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26" yWindow="65426" windowWidth="19420" windowHeight="10300" activeTab="0"/>
  </bookViews>
  <sheets>
    <sheet name="Invest Total x RCL" sheetId="8" r:id="rId1"/>
    <sheet name="Invest Total x Desp Total" sheetId="11" r:id="rId2"/>
  </sheets>
  <definedNames>
    <definedName name="PIB_dos_Municípios">#REF!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<sst xmlns="http://schemas.openxmlformats.org/spreadsheetml/2006/main" count="168" uniqueCount="85">
  <si>
    <t>Ente</t>
  </si>
  <si>
    <t>Estado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</si>
  <si>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</si>
  <si>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</si>
  <si>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</si>
  <si>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</si>
  <si>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</si>
  <si>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</si>
  <si>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</si>
  <si>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</si>
  <si>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</si>
  <si>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</si>
  <si>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</si>
  <si>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</si>
  <si>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</si>
  <si>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</si>
  <si>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</si>
  <si>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</si>
  <si>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</si>
  <si>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</si>
  <si>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</si>
  <si>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</si>
  <si>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</si>
  <si>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</si>
  <si>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</si>
  <si>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</si>
  <si>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</si>
  <si>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</si>
  <si>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</si>
  <si>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</si>
  <si>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</si>
  <si>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</si>
  <si>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</si>
  <si>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</si>
  <si>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</si>
  <si>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</si>
  <si>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</si>
  <si>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</si>
  <si>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</si>
  <si>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</si>
  <si>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</si>
  <si>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</si>
  <si>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</si>
  <si>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</si>
  <si>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</si>
  <si>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</si>
  <si>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</si>
  <si>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</si>
  <si>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</si>
  <si>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</si>
  <si>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</si>
  <si>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</si>
  <si>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</si>
  <si>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</si>
  <si>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</si>
  <si>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</si>
  <si>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</si>
  <si>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</si>
  <si>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</si>
  <si>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</si>
  <si>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</si>
  <si>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</si>
  <si>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</si>
  <si>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</si>
  <si>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</si>
  <si>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</si>
  <si>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</si>
  <si>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</si>
  <si>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</si>
  <si>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</si>
  <si>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</si>
  <si>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</si>
  <si>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</si>
  <si>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</si>
  <si>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</si>
  <si>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</si>
  <si>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</si>
  <si>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</si>
  <si>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</si>
  <si>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</si>
  <si>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Fonte: Estado: Sigefes; Municípios: Cidades. Elaborado por: NATR/TCEES</t>
  </si>
  <si>
    <t>INVESTIMENTO TOTAL* / RCL</t>
  </si>
  <si>
    <t>Média
2018-2022</t>
  </si>
  <si>
    <t>*Investimento total (despesa empenhada) = investimentos + inversões financeiras (não inclui amortização)</t>
  </si>
  <si>
    <t>INVESTIMENTO TOTAL* / DESPESA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</si>
</sst>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20">
    <xf numFmtId="0" fontId="0" fillId="0" borderId="0" xfId="0"/>
    <xf numFmtId="0" fontId="0" fillId="0" borderId="0" xfId="0" applyAlignment="1">
      <alignment vertical="center"/>
    </xf>
    <xf numFmtId="9" fontId="0" fillId="0" borderId="0" xfId="20" applyFont="1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/>
    <xf numFmtId="0" fontId="2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vertical="center"/>
    </xf>
    <xf numFmtId="9" fontId="0" fillId="4" borderId="0" xfId="20" applyFont="1" applyFill="1" applyAlignment="1">
      <alignment vertical="center"/>
    </xf>
    <xf numFmtId="9" fontId="0" fillId="0" borderId="0" xfId="20" applyFont="1" applyAlignment="1">
      <alignment vertical="center"/>
    </xf>
    <xf numFmtId="9" fontId="0" fillId="2" borderId="0" xfId="20" applyFont="1" applyFill="1" applyAlignment="1">
      <alignment vertical="center"/>
    </xf>
    <xf numFmtId="9" fontId="0" fillId="5" borderId="0" xfId="0" applyNumberFormat="1" applyFill="1" applyAlignment="1">
      <alignment vertical="center"/>
    </xf>
    <xf numFmtId="164" fontId="0" fillId="0" borderId="0" xfId="20" applyNumberFormat="1" applyFont="1"/>
    <xf numFmtId="9" fontId="0" fillId="4" borderId="0" xfId="20" applyFont="1" applyFill="1" applyAlignment="1">
      <alignment horizontal="center" vertical="center"/>
    </xf>
    <xf numFmtId="9" fontId="0" fillId="5" borderId="0" xfId="0" applyNumberFormat="1" applyFill="1" applyAlignment="1">
      <alignment horizontal="center" vertical="center"/>
    </xf>
    <xf numFmtId="9" fontId="0" fillId="0" borderId="0" xfId="20" applyFont="1" applyAlignment="1">
      <alignment horizontal="center" vertical="center"/>
    </xf>
    <xf numFmtId="9" fontId="0" fillId="2" borderId="0" xfId="2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9" fontId="3" fillId="5" borderId="0" xfId="0" applyNumberFormat="1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gem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A6799-3F9D-4465-A784-393DA727FBD8}">
  <sheetPr>
    <tabColor rgb="FFFFFF00"/>
  </sheetPr>
  <dimension ref="A2:I89"/>
  <sheetViews>
    <sheetView showGridLines="0" tabSelected="1" workbookViewId="0" topLeftCell="A1">
      <selection activeCell="B4" sqref="B4:G82"/>
    </sheetView>
  </sheetViews>
  <sheetFormatPr defaultColWidth="9.140625" defaultRowHeight="15"/>
  <cols>
    <col min="1" max="1" width="22.7109375" style="0" customWidth="1"/>
    <col min="2" max="6" width="16.00390625" style="0" bestFit="1" customWidth="1"/>
    <col min="7" max="7" width="10.57421875" style="0" customWidth="1"/>
  </cols>
  <sheetData>
    <row r="2" spans="1:7" ht="14.5" customHeight="1">
      <c r="A2" s="17" t="s">
        <v>81</v>
      </c>
      <c r="B2" s="17"/>
      <c r="C2" s="17"/>
      <c r="D2" s="17"/>
      <c r="E2" s="17"/>
      <c r="F2" s="17"/>
      <c r="G2" s="18" t="s">
        <v>82</v>
      </c>
    </row>
    <row r="3" spans="1:7" ht="15">
      <c r="A3" s="6" t="s">
        <v>0</v>
      </c>
      <c r="B3" s="6">
        <v>2018</v>
      </c>
      <c r="C3" s="6">
        <v>2019</v>
      </c>
      <c r="D3" s="6">
        <v>2020</v>
      </c>
      <c r="E3" s="6">
        <v>2021</v>
      </c>
      <c r="F3" s="6">
        <v>2022</v>
      </c>
      <c r="G3" s="18"/>
    </row>
    <row r="4" spans="1:9" ht="15">
      <c r="A4" s="7" t="s">
        <v>1</v>
      </c>
      <c r="B4" s="13">
        <v>0.11177122030924677</v>
      </c>
      <c r="C4" s="13">
        <v>0.10169940752962912</v>
      </c>
      <c r="D4" s="13">
        <v>0.1340937342229758</v>
      </c>
      <c r="E4" s="13">
        <v>0.16668318442660793</v>
      </c>
      <c r="F4" s="13">
        <v>0.2403682119598515</v>
      </c>
      <c r="G4" s="14">
        <f>AVERAGE(B4:F4)</f>
        <v>0.15092315168966222</v>
      </c>
      <c r="I4" s="2"/>
    </row>
    <row r="5" spans="1:7" ht="15">
      <c r="A5" s="3" t="s">
        <v>2</v>
      </c>
      <c r="B5" s="15">
        <v>0.05699854043427389</v>
      </c>
      <c r="C5" s="15">
        <v>0.07545307884643229</v>
      </c>
      <c r="D5" s="15">
        <v>0.08148789944411129</v>
      </c>
      <c r="E5" s="15">
        <v>0.05756434041258834</v>
      </c>
      <c r="F5" s="15">
        <v>0.050930965730294334</v>
      </c>
      <c r="G5" s="14">
        <f aca="true" t="shared" si="0" ref="G5:G68">AVERAGE(B5:F5)</f>
        <v>0.06448696497354003</v>
      </c>
    </row>
    <row r="6" spans="1:7" ht="15">
      <c r="A6" s="4" t="s">
        <v>3</v>
      </c>
      <c r="B6" s="16">
        <v>0.08827727900193112</v>
      </c>
      <c r="C6" s="16">
        <v>0.059047325962667645</v>
      </c>
      <c r="D6" s="16">
        <v>0.04819476302029121</v>
      </c>
      <c r="E6" s="16">
        <v>0.08380554531106493</v>
      </c>
      <c r="F6" s="16">
        <v>0.17663971211515067</v>
      </c>
      <c r="G6" s="14">
        <f t="shared" si="0"/>
        <v>0.09119292508222111</v>
      </c>
    </row>
    <row r="7" spans="1:7" ht="15">
      <c r="A7" s="3" t="s">
        <v>4</v>
      </c>
      <c r="B7" s="15">
        <v>0.1651781177502969</v>
      </c>
      <c r="C7" s="15">
        <v>0.12259402948202458</v>
      </c>
      <c r="D7" s="15">
        <v>0.16913954017643704</v>
      </c>
      <c r="E7" s="15">
        <v>0.10398760424538882</v>
      </c>
      <c r="F7" s="15">
        <v>0.183848584593926</v>
      </c>
      <c r="G7" s="14">
        <f t="shared" si="0"/>
        <v>0.14894957524961466</v>
      </c>
    </row>
    <row r="8" spans="1:7" ht="15">
      <c r="A8" s="4" t="s">
        <v>5</v>
      </c>
      <c r="B8" s="16">
        <v>0.027005947982853506</v>
      </c>
      <c r="C8" s="16">
        <v>0.06793949471839315</v>
      </c>
      <c r="D8" s="16">
        <v>0.03253483826666917</v>
      </c>
      <c r="E8" s="16">
        <v>0.04858732664602784</v>
      </c>
      <c r="F8" s="16">
        <v>0.06362629938707665</v>
      </c>
      <c r="G8" s="14">
        <f t="shared" si="0"/>
        <v>0.047938781400204064</v>
      </c>
    </row>
    <row r="9" spans="1:7" ht="15">
      <c r="A9" s="3" t="s">
        <v>6</v>
      </c>
      <c r="B9" s="15">
        <v>0.06956012469387482</v>
      </c>
      <c r="C9" s="15">
        <v>0.08513734532112138</v>
      </c>
      <c r="D9" s="15">
        <v>0.1238049463607621</v>
      </c>
      <c r="E9" s="15">
        <v>0.13924912127610353</v>
      </c>
      <c r="F9" s="15">
        <v>0.12031495535204287</v>
      </c>
      <c r="G9" s="14">
        <f t="shared" si="0"/>
        <v>0.10761329860078092</v>
      </c>
    </row>
    <row r="10" spans="1:7" ht="15">
      <c r="A10" s="4" t="s">
        <v>7</v>
      </c>
      <c r="B10" s="16">
        <v>0.09197091596803013</v>
      </c>
      <c r="C10" s="16">
        <v>0.04785121553760204</v>
      </c>
      <c r="D10" s="16">
        <v>0.16523808961653802</v>
      </c>
      <c r="E10" s="16">
        <v>0.06980864135469944</v>
      </c>
      <c r="F10" s="16">
        <v>0.12029801106789806</v>
      </c>
      <c r="G10" s="14">
        <f t="shared" si="0"/>
        <v>0.09903337470895354</v>
      </c>
    </row>
    <row r="11" spans="1:7" ht="15">
      <c r="A11" s="3" t="s">
        <v>8</v>
      </c>
      <c r="B11" s="15">
        <v>0.0324239917234634</v>
      </c>
      <c r="C11" s="15">
        <v>0.07431772465872521</v>
      </c>
      <c r="D11" s="15">
        <v>0.10009251595194639</v>
      </c>
      <c r="E11" s="15">
        <v>0.06888480817393307</v>
      </c>
      <c r="F11" s="15">
        <v>0.07509480398192035</v>
      </c>
      <c r="G11" s="14">
        <f t="shared" si="0"/>
        <v>0.07016276889799769</v>
      </c>
    </row>
    <row r="12" spans="1:7" ht="15">
      <c r="A12" s="4" t="s">
        <v>9</v>
      </c>
      <c r="B12" s="16">
        <v>0.03395230154372348</v>
      </c>
      <c r="C12" s="16">
        <v>0.041966313847413075</v>
      </c>
      <c r="D12" s="16">
        <v>0.024415562595070328</v>
      </c>
      <c r="E12" s="16">
        <v>0.03625747633134585</v>
      </c>
      <c r="F12" s="16">
        <v>0.08725079264868235</v>
      </c>
      <c r="G12" s="14">
        <f t="shared" si="0"/>
        <v>0.04476848939324702</v>
      </c>
    </row>
    <row r="13" spans="1:7" ht="15">
      <c r="A13" s="3" t="s">
        <v>10</v>
      </c>
      <c r="B13" s="15">
        <v>0.04409115453815462</v>
      </c>
      <c r="C13" s="15">
        <v>0.06415675289301317</v>
      </c>
      <c r="D13" s="15">
        <v>0.05507885783567903</v>
      </c>
      <c r="E13" s="15">
        <v>0.04040316164990959</v>
      </c>
      <c r="F13" s="15">
        <v>0.07844739825512176</v>
      </c>
      <c r="G13" s="14">
        <f t="shared" si="0"/>
        <v>0.056435465034375645</v>
      </c>
    </row>
    <row r="14" spans="1:7" ht="15">
      <c r="A14" s="4" t="s">
        <v>11</v>
      </c>
      <c r="B14" s="16">
        <v>0.04895799828309118</v>
      </c>
      <c r="C14" s="16">
        <v>0.07833299141985525</v>
      </c>
      <c r="D14" s="16">
        <v>0.0821536219309992</v>
      </c>
      <c r="E14" s="16">
        <v>0.0528037456481777</v>
      </c>
      <c r="F14" s="16">
        <v>0.21184087495960663</v>
      </c>
      <c r="G14" s="14">
        <f t="shared" si="0"/>
        <v>0.094817846448346</v>
      </c>
    </row>
    <row r="15" spans="1:7" ht="15">
      <c r="A15" s="3" t="s">
        <v>12</v>
      </c>
      <c r="B15" s="15">
        <v>0.04738876778091182</v>
      </c>
      <c r="C15" s="15">
        <v>0.08474661407694327</v>
      </c>
      <c r="D15" s="15">
        <v>0.24022710382694684</v>
      </c>
      <c r="E15" s="15">
        <v>0.04446577610393386</v>
      </c>
      <c r="F15" s="15">
        <v>0.07435526010712862</v>
      </c>
      <c r="G15" s="14">
        <f t="shared" si="0"/>
        <v>0.09823670437917288</v>
      </c>
    </row>
    <row r="16" spans="1:7" ht="15">
      <c r="A16" s="4" t="s">
        <v>13</v>
      </c>
      <c r="B16" s="16">
        <v>0.07224344636987697</v>
      </c>
      <c r="C16" s="16">
        <v>0.06773925215157783</v>
      </c>
      <c r="D16" s="16">
        <v>0.033804916572641196</v>
      </c>
      <c r="E16" s="16">
        <v>0.06817994077230842</v>
      </c>
      <c r="F16" s="16">
        <v>0.12162479596272151</v>
      </c>
      <c r="G16" s="14">
        <f t="shared" si="0"/>
        <v>0.07271847036582518</v>
      </c>
    </row>
    <row r="17" spans="1:7" ht="15">
      <c r="A17" s="3" t="s">
        <v>14</v>
      </c>
      <c r="B17" s="15">
        <v>0.10470338613141586</v>
      </c>
      <c r="C17" s="15">
        <v>0.10140126175810765</v>
      </c>
      <c r="D17" s="15">
        <v>0.13340138672554408</v>
      </c>
      <c r="E17" s="15">
        <v>0.05656124759629605</v>
      </c>
      <c r="F17" s="15">
        <v>0.06946944434502737</v>
      </c>
      <c r="G17" s="14">
        <f t="shared" si="0"/>
        <v>0.0931073453112782</v>
      </c>
    </row>
    <row r="18" spans="1:7" ht="15">
      <c r="A18" s="4" t="s">
        <v>15</v>
      </c>
      <c r="B18" s="16">
        <v>0.07471655437614531</v>
      </c>
      <c r="C18" s="16">
        <v>0.07444435405195635</v>
      </c>
      <c r="D18" s="16">
        <v>0.22418492044528357</v>
      </c>
      <c r="E18" s="16">
        <v>0.046309371925457476</v>
      </c>
      <c r="F18" s="16">
        <v>0.18535984765907346</v>
      </c>
      <c r="G18" s="14">
        <f t="shared" si="0"/>
        <v>0.12100300969158322</v>
      </c>
    </row>
    <row r="19" spans="1:7" ht="15">
      <c r="A19" s="3" t="s">
        <v>16</v>
      </c>
      <c r="B19" s="15">
        <v>0.0486358977751618</v>
      </c>
      <c r="C19" s="15">
        <v>0.18330165091261125</v>
      </c>
      <c r="D19" s="15">
        <v>0.08349512264072119</v>
      </c>
      <c r="E19" s="15">
        <v>0.1096177466332068</v>
      </c>
      <c r="F19" s="15">
        <v>0.15903266940866562</v>
      </c>
      <c r="G19" s="14">
        <f t="shared" si="0"/>
        <v>0.11681661747407332</v>
      </c>
    </row>
    <row r="20" spans="1:7" ht="15">
      <c r="A20" s="4" t="s">
        <v>17</v>
      </c>
      <c r="B20" s="16">
        <v>0.036470140429741026</v>
      </c>
      <c r="C20" s="16">
        <v>0.09034745465164273</v>
      </c>
      <c r="D20" s="16">
        <v>0.05166122174418354</v>
      </c>
      <c r="E20" s="16">
        <v>0.055419439250379246</v>
      </c>
      <c r="F20" s="16">
        <v>0.11312088495111969</v>
      </c>
      <c r="G20" s="14">
        <f t="shared" si="0"/>
        <v>0.06940382820541324</v>
      </c>
    </row>
    <row r="21" spans="1:7" ht="15">
      <c r="A21" s="3" t="s">
        <v>18</v>
      </c>
      <c r="B21" s="15">
        <v>0.09444894784596837</v>
      </c>
      <c r="C21" s="15">
        <v>0.18016294021076215</v>
      </c>
      <c r="D21" s="15">
        <v>0.18260963496751567</v>
      </c>
      <c r="E21" s="15">
        <v>0.11350747611886922</v>
      </c>
      <c r="F21" s="15">
        <v>0.18067398956542738</v>
      </c>
      <c r="G21" s="14">
        <f t="shared" si="0"/>
        <v>0.15028059774170857</v>
      </c>
    </row>
    <row r="22" spans="1:7" ht="15">
      <c r="A22" s="4" t="s">
        <v>19</v>
      </c>
      <c r="B22" s="16">
        <v>0.03600515735772571</v>
      </c>
      <c r="C22" s="16">
        <v>0.038752839961200804</v>
      </c>
      <c r="D22" s="16">
        <v>0.04638065390540919</v>
      </c>
      <c r="E22" s="16">
        <v>0.06033946021172017</v>
      </c>
      <c r="F22" s="16">
        <v>0.126526233733812</v>
      </c>
      <c r="G22" s="14">
        <f t="shared" si="0"/>
        <v>0.06160086903397357</v>
      </c>
    </row>
    <row r="23" spans="1:7" ht="15">
      <c r="A23" s="3" t="s">
        <v>20</v>
      </c>
      <c r="B23" s="15">
        <v>0.050995744718522536</v>
      </c>
      <c r="C23" s="15">
        <v>0.059367298004578725</v>
      </c>
      <c r="D23" s="15">
        <v>0.06835047760438166</v>
      </c>
      <c r="E23" s="15">
        <v>0.044696863437362566</v>
      </c>
      <c r="F23" s="15">
        <v>0.07089046092030321</v>
      </c>
      <c r="G23" s="14">
        <f t="shared" si="0"/>
        <v>0.05886016893702974</v>
      </c>
    </row>
    <row r="24" spans="1:7" ht="15">
      <c r="A24" s="4" t="s">
        <v>21</v>
      </c>
      <c r="B24" s="16">
        <v>0.06934852107160425</v>
      </c>
      <c r="C24" s="16">
        <v>0.0647817670280807</v>
      </c>
      <c r="D24" s="16">
        <v>0.03173107358607495</v>
      </c>
      <c r="E24" s="16">
        <v>0.018788971265469044</v>
      </c>
      <c r="F24" s="16">
        <v>0.0734964332625646</v>
      </c>
      <c r="G24" s="14">
        <f t="shared" si="0"/>
        <v>0.051629353242758705</v>
      </c>
    </row>
    <row r="25" spans="1:7" ht="15">
      <c r="A25" s="3" t="s">
        <v>22</v>
      </c>
      <c r="B25" s="15">
        <v>0.10091673629935895</v>
      </c>
      <c r="C25" s="15">
        <v>0.10730621610092808</v>
      </c>
      <c r="D25" s="15">
        <v>0.12975596816278723</v>
      </c>
      <c r="E25" s="15">
        <v>0.0538577914692277</v>
      </c>
      <c r="F25" s="15">
        <v>0.0741932047845865</v>
      </c>
      <c r="G25" s="14">
        <f t="shared" si="0"/>
        <v>0.0932059833633777</v>
      </c>
    </row>
    <row r="26" spans="1:7" ht="15">
      <c r="A26" s="4" t="s">
        <v>23</v>
      </c>
      <c r="B26" s="16">
        <v>0.04262488758693923</v>
      </c>
      <c r="C26" s="16">
        <v>0.05578254106633335</v>
      </c>
      <c r="D26" s="16">
        <v>0.14340973746074762</v>
      </c>
      <c r="E26" s="16">
        <v>0.0426061221664169</v>
      </c>
      <c r="F26" s="16">
        <v>0.051604488084428836</v>
      </c>
      <c r="G26" s="14">
        <f t="shared" si="0"/>
        <v>0.0672055552729732</v>
      </c>
    </row>
    <row r="27" spans="1:7" ht="15">
      <c r="A27" s="3" t="s">
        <v>24</v>
      </c>
      <c r="B27" s="15">
        <v>0.0738771425898729</v>
      </c>
      <c r="C27" s="15">
        <v>0.089156091617838</v>
      </c>
      <c r="D27" s="15">
        <v>0.08419987713035734</v>
      </c>
      <c r="E27" s="15">
        <v>0.09443920022592489</v>
      </c>
      <c r="F27" s="15">
        <v>0.08851494602130733</v>
      </c>
      <c r="G27" s="14">
        <f t="shared" si="0"/>
        <v>0.08603745151706009</v>
      </c>
    </row>
    <row r="28" spans="1:7" ht="15">
      <c r="A28" s="4" t="s">
        <v>25</v>
      </c>
      <c r="B28" s="16">
        <v>0.12073457915969808</v>
      </c>
      <c r="C28" s="16">
        <v>0.11470264065185623</v>
      </c>
      <c r="D28" s="16">
        <v>0.11981963216197654</v>
      </c>
      <c r="E28" s="16">
        <v>0.14111755024417003</v>
      </c>
      <c r="F28" s="16">
        <v>0.19295472434314995</v>
      </c>
      <c r="G28" s="14">
        <f t="shared" si="0"/>
        <v>0.13786582531217018</v>
      </c>
    </row>
    <row r="29" spans="1:7" ht="15">
      <c r="A29" s="3" t="s">
        <v>26</v>
      </c>
      <c r="B29" s="15">
        <v>0.08307387977899924</v>
      </c>
      <c r="C29" s="15">
        <v>0.13961587332525488</v>
      </c>
      <c r="D29" s="15">
        <v>0.13883010252611616</v>
      </c>
      <c r="E29" s="15">
        <v>0.06069653137653313</v>
      </c>
      <c r="F29" s="15">
        <v>0.08288869049503642</v>
      </c>
      <c r="G29" s="14">
        <f t="shared" si="0"/>
        <v>0.10102101550038796</v>
      </c>
    </row>
    <row r="30" spans="1:7" ht="15">
      <c r="A30" s="4" t="s">
        <v>27</v>
      </c>
      <c r="B30" s="16">
        <v>0.02234167532276512</v>
      </c>
      <c r="C30" s="16">
        <v>0.03753045437891203</v>
      </c>
      <c r="D30" s="16">
        <v>0.047301212557347226</v>
      </c>
      <c r="E30" s="16">
        <v>0.047881264772573866</v>
      </c>
      <c r="F30" s="16">
        <v>0.10555151636695206</v>
      </c>
      <c r="G30" s="14">
        <f t="shared" si="0"/>
        <v>0.05212122467971005</v>
      </c>
    </row>
    <row r="31" spans="1:7" ht="15">
      <c r="A31" s="3" t="s">
        <v>28</v>
      </c>
      <c r="B31" s="15">
        <v>0.12514488295419146</v>
      </c>
      <c r="C31" s="15">
        <v>0.13442939665282286</v>
      </c>
      <c r="D31" s="15">
        <v>0.21879409485528534</v>
      </c>
      <c r="E31" s="15">
        <v>0.11921652991114266</v>
      </c>
      <c r="F31" s="15">
        <v>0.1789650843546107</v>
      </c>
      <c r="G31" s="14">
        <f t="shared" si="0"/>
        <v>0.15530999774561058</v>
      </c>
    </row>
    <row r="32" spans="1:7" ht="15">
      <c r="A32" s="4" t="s">
        <v>29</v>
      </c>
      <c r="B32" s="16">
        <v>0.05603398717382153</v>
      </c>
      <c r="C32" s="16">
        <v>0.08551927684778504</v>
      </c>
      <c r="D32" s="16">
        <v>0.08037610607328284</v>
      </c>
      <c r="E32" s="16">
        <v>0.054912736805496055</v>
      </c>
      <c r="F32" s="16">
        <v>0.20343349533313068</v>
      </c>
      <c r="G32" s="14">
        <f t="shared" si="0"/>
        <v>0.09605512044670324</v>
      </c>
    </row>
    <row r="33" spans="1:7" ht="15">
      <c r="A33" s="3" t="s">
        <v>30</v>
      </c>
      <c r="B33" s="15">
        <v>0.09224714847518381</v>
      </c>
      <c r="C33" s="15">
        <v>0.1284738632787595</v>
      </c>
      <c r="D33" s="15">
        <v>0.21102353451282818</v>
      </c>
      <c r="E33" s="15">
        <v>0.1314446154911763</v>
      </c>
      <c r="F33" s="15">
        <v>0.11656307007825861</v>
      </c>
      <c r="G33" s="14">
        <f t="shared" si="0"/>
        <v>0.1359504463672413</v>
      </c>
    </row>
    <row r="34" spans="1:7" ht="15">
      <c r="A34" s="4" t="s">
        <v>31</v>
      </c>
      <c r="B34" s="16">
        <v>0.07581581080320805</v>
      </c>
      <c r="C34" s="16">
        <v>0.1694582766990325</v>
      </c>
      <c r="D34" s="16">
        <v>0.14925672163761755</v>
      </c>
      <c r="E34" s="16">
        <v>0.05815560123098061</v>
      </c>
      <c r="F34" s="16">
        <v>0.057473937380261506</v>
      </c>
      <c r="G34" s="14">
        <f t="shared" si="0"/>
        <v>0.10203206955022004</v>
      </c>
    </row>
    <row r="35" spans="1:7" ht="15">
      <c r="A35" s="3" t="s">
        <v>32</v>
      </c>
      <c r="B35" s="15">
        <v>0.11200389924852092</v>
      </c>
      <c r="C35" s="15">
        <v>0.09115295240794774</v>
      </c>
      <c r="D35" s="15">
        <v>0.08969785975242629</v>
      </c>
      <c r="E35" s="15">
        <v>0.11294400461239804</v>
      </c>
      <c r="F35" s="15">
        <v>0.05271045421866504</v>
      </c>
      <c r="G35" s="14">
        <f t="shared" si="0"/>
        <v>0.09170183404799162</v>
      </c>
    </row>
    <row r="36" spans="1:7" ht="15">
      <c r="A36" s="4" t="s">
        <v>33</v>
      </c>
      <c r="B36" s="16">
        <v>0.07044486705613473</v>
      </c>
      <c r="C36" s="16">
        <v>0.08840576794760524</v>
      </c>
      <c r="D36" s="16">
        <v>0.08654664640780313</v>
      </c>
      <c r="E36" s="16">
        <v>0.12807083243538767</v>
      </c>
      <c r="F36" s="16">
        <v>0.1321275269962453</v>
      </c>
      <c r="G36" s="14">
        <f t="shared" si="0"/>
        <v>0.10111912816863522</v>
      </c>
    </row>
    <row r="37" spans="1:7" ht="15">
      <c r="A37" s="3" t="s">
        <v>34</v>
      </c>
      <c r="B37" s="15">
        <v>0.07662552805367723</v>
      </c>
      <c r="C37" s="15">
        <v>0.05884218886716028</v>
      </c>
      <c r="D37" s="15">
        <v>0.11701492148210389</v>
      </c>
      <c r="E37" s="15">
        <v>0.09208563443581502</v>
      </c>
      <c r="F37" s="15">
        <v>0.11298628687779706</v>
      </c>
      <c r="G37" s="14">
        <f t="shared" si="0"/>
        <v>0.0915109119433107</v>
      </c>
    </row>
    <row r="38" spans="1:7" ht="15">
      <c r="A38" s="4" t="s">
        <v>35</v>
      </c>
      <c r="B38" s="16">
        <v>0.03513641283207795</v>
      </c>
      <c r="C38" s="16">
        <v>0.03741279244521379</v>
      </c>
      <c r="D38" s="16">
        <v>0.0507909195354285</v>
      </c>
      <c r="E38" s="16">
        <v>0.08419571350706835</v>
      </c>
      <c r="F38" s="16">
        <v>0.06872757906333275</v>
      </c>
      <c r="G38" s="14">
        <f t="shared" si="0"/>
        <v>0.055252683476624265</v>
      </c>
    </row>
    <row r="39" spans="1:7" ht="15">
      <c r="A39" s="3" t="s">
        <v>36</v>
      </c>
      <c r="B39" s="15">
        <v>0.1488752257012239</v>
      </c>
      <c r="C39" s="15">
        <v>0.1309848891847128</v>
      </c>
      <c r="D39" s="15">
        <v>0.1117531121293935</v>
      </c>
      <c r="E39" s="15">
        <v>0.06821695355118106</v>
      </c>
      <c r="F39" s="15">
        <v>0.08310323742416069</v>
      </c>
      <c r="G39" s="14">
        <f t="shared" si="0"/>
        <v>0.10858668359813439</v>
      </c>
    </row>
    <row r="40" spans="1:7" ht="15">
      <c r="A40" s="4" t="s">
        <v>37</v>
      </c>
      <c r="B40" s="16">
        <v>0.06569487422952883</v>
      </c>
      <c r="C40" s="16">
        <v>0.13202446078508365</v>
      </c>
      <c r="D40" s="16">
        <v>0.08287355436179451</v>
      </c>
      <c r="E40" s="16">
        <v>0.026957362901132396</v>
      </c>
      <c r="F40" s="16">
        <v>0.048091046910035386</v>
      </c>
      <c r="G40" s="14">
        <f t="shared" si="0"/>
        <v>0.07112825983751495</v>
      </c>
    </row>
    <row r="41" spans="1:7" ht="15">
      <c r="A41" s="3" t="s">
        <v>38</v>
      </c>
      <c r="B41" s="15">
        <v>0.10733726131398916</v>
      </c>
      <c r="C41" s="15">
        <v>0.07718717882476385</v>
      </c>
      <c r="D41" s="15">
        <v>0.1972922862915547</v>
      </c>
      <c r="E41" s="15">
        <v>0.0913559179859226</v>
      </c>
      <c r="F41" s="15">
        <v>0.12917510182763725</v>
      </c>
      <c r="G41" s="14">
        <f t="shared" si="0"/>
        <v>0.12046954924877351</v>
      </c>
    </row>
    <row r="42" spans="1:7" ht="15">
      <c r="A42" s="4" t="s">
        <v>39</v>
      </c>
      <c r="B42" s="16">
        <v>0.03426850370700318</v>
      </c>
      <c r="C42" s="16">
        <v>0.05974023170423698</v>
      </c>
      <c r="D42" s="16">
        <v>0.0596709194102959</v>
      </c>
      <c r="E42" s="16">
        <v>0.03962798408878148</v>
      </c>
      <c r="F42" s="16">
        <v>0.22692492886513355</v>
      </c>
      <c r="G42" s="14">
        <f t="shared" si="0"/>
        <v>0.08404651355509021</v>
      </c>
    </row>
    <row r="43" spans="1:7" ht="15">
      <c r="A43" s="3" t="s">
        <v>40</v>
      </c>
      <c r="B43" s="15">
        <v>0.03880406272466799</v>
      </c>
      <c r="C43" s="15">
        <v>0.052742438881773816</v>
      </c>
      <c r="D43" s="15">
        <v>0.19914230296600877</v>
      </c>
      <c r="E43" s="15">
        <v>0.0730000838767957</v>
      </c>
      <c r="F43" s="15">
        <v>0.11195242998147474</v>
      </c>
      <c r="G43" s="14">
        <f t="shared" si="0"/>
        <v>0.09512826368614422</v>
      </c>
    </row>
    <row r="44" spans="1:7" ht="15">
      <c r="A44" s="4" t="s">
        <v>41</v>
      </c>
      <c r="B44" s="16">
        <v>0.15693398796611402</v>
      </c>
      <c r="C44" s="16">
        <v>0.17952269397739964</v>
      </c>
      <c r="D44" s="16">
        <v>0.12452137362714064</v>
      </c>
      <c r="E44" s="16">
        <v>0.09193623852671318</v>
      </c>
      <c r="F44" s="16">
        <v>0.08171975766150928</v>
      </c>
      <c r="G44" s="14">
        <f t="shared" si="0"/>
        <v>0.12692681035177536</v>
      </c>
    </row>
    <row r="45" spans="1:7" ht="15">
      <c r="A45" s="3" t="s">
        <v>42</v>
      </c>
      <c r="B45" s="15">
        <v>0.0469011401592452</v>
      </c>
      <c r="C45" s="15">
        <v>0.07254061151958896</v>
      </c>
      <c r="D45" s="15">
        <v>0.09894569414521814</v>
      </c>
      <c r="E45" s="15">
        <v>0.07039120918782196</v>
      </c>
      <c r="F45" s="15">
        <v>0.09348838142377217</v>
      </c>
      <c r="G45" s="14">
        <f t="shared" si="0"/>
        <v>0.07645340728712928</v>
      </c>
    </row>
    <row r="46" spans="1:7" ht="15">
      <c r="A46" s="4" t="s">
        <v>43</v>
      </c>
      <c r="B46" s="16">
        <v>0.10635507010338141</v>
      </c>
      <c r="C46" s="16">
        <v>0.16145118961574123</v>
      </c>
      <c r="D46" s="16">
        <v>0.13922147603206403</v>
      </c>
      <c r="E46" s="16">
        <v>0.05890440096563994</v>
      </c>
      <c r="F46" s="16">
        <v>0.24085467325855314</v>
      </c>
      <c r="G46" s="14">
        <f t="shared" si="0"/>
        <v>0.14135736199507595</v>
      </c>
    </row>
    <row r="47" spans="1:7" ht="15">
      <c r="A47" s="3" t="s">
        <v>44</v>
      </c>
      <c r="B47" s="15">
        <v>0.021253495616281537</v>
      </c>
      <c r="C47" s="15">
        <v>0.0757914806390178</v>
      </c>
      <c r="D47" s="15">
        <v>0.1615472279520397</v>
      </c>
      <c r="E47" s="15">
        <v>0.10861851987372938</v>
      </c>
      <c r="F47" s="15">
        <v>0.08978647078848</v>
      </c>
      <c r="G47" s="14">
        <f t="shared" si="0"/>
        <v>0.0913994389739097</v>
      </c>
    </row>
    <row r="48" spans="1:7" ht="15">
      <c r="A48" s="4" t="s">
        <v>45</v>
      </c>
      <c r="B48" s="16">
        <v>0.10351475620101325</v>
      </c>
      <c r="C48" s="16">
        <v>0.10404943312503102</v>
      </c>
      <c r="D48" s="16">
        <v>0.1278609754920444</v>
      </c>
      <c r="E48" s="16">
        <v>0.0833238782757566</v>
      </c>
      <c r="F48" s="16">
        <v>0.09657589803389448</v>
      </c>
      <c r="G48" s="14">
        <f t="shared" si="0"/>
        <v>0.10306498822554795</v>
      </c>
    </row>
    <row r="49" spans="1:7" ht="15">
      <c r="A49" s="3" t="s">
        <v>46</v>
      </c>
      <c r="B49" s="15">
        <v>0.0526712517004915</v>
      </c>
      <c r="C49" s="15">
        <v>0.11982126331381326</v>
      </c>
      <c r="D49" s="15">
        <v>0.2918652598384383</v>
      </c>
      <c r="E49" s="15">
        <v>0.1018655970970696</v>
      </c>
      <c r="F49" s="15">
        <v>0.10718003956192974</v>
      </c>
      <c r="G49" s="14">
        <f t="shared" si="0"/>
        <v>0.13468068230234848</v>
      </c>
    </row>
    <row r="50" spans="1:7" ht="15">
      <c r="A50" s="4" t="s">
        <v>47</v>
      </c>
      <c r="B50" s="16">
        <v>0.07133298671821284</v>
      </c>
      <c r="C50" s="16">
        <v>0.1515605798716867</v>
      </c>
      <c r="D50" s="16">
        <v>0.09303009385340769</v>
      </c>
      <c r="E50" s="16">
        <v>0.1474535105905236</v>
      </c>
      <c r="F50" s="16">
        <v>0.1360379636885624</v>
      </c>
      <c r="G50" s="14">
        <f t="shared" si="0"/>
        <v>0.11988302694447865</v>
      </c>
    </row>
    <row r="51" spans="1:7" ht="15">
      <c r="A51" s="3" t="s">
        <v>48</v>
      </c>
      <c r="B51" s="15">
        <v>0.10088704816101583</v>
      </c>
      <c r="C51" s="15">
        <v>0.10997676642942172</v>
      </c>
      <c r="D51" s="15">
        <v>0.12699376445185154</v>
      </c>
      <c r="E51" s="15">
        <v>0.06282282979545717</v>
      </c>
      <c r="F51" s="15">
        <v>0.17071688594881812</v>
      </c>
      <c r="G51" s="14">
        <f t="shared" si="0"/>
        <v>0.11427945895731288</v>
      </c>
    </row>
    <row r="52" spans="1:7" ht="15">
      <c r="A52" s="4" t="s">
        <v>49</v>
      </c>
      <c r="B52" s="16">
        <v>0.0356426554590654</v>
      </c>
      <c r="C52" s="16">
        <v>0.06281031194436676</v>
      </c>
      <c r="D52" s="16">
        <v>0.06075798894621655</v>
      </c>
      <c r="E52" s="16">
        <v>0.05557814489495332</v>
      </c>
      <c r="F52" s="16">
        <v>0.0897190912116553</v>
      </c>
      <c r="G52" s="14">
        <f t="shared" si="0"/>
        <v>0.06090163849125148</v>
      </c>
    </row>
    <row r="53" spans="1:7" ht="15">
      <c r="A53" s="3" t="s">
        <v>50</v>
      </c>
      <c r="B53" s="15">
        <v>0.058174857705282336</v>
      </c>
      <c r="C53" s="15">
        <v>0.048921158137855636</v>
      </c>
      <c r="D53" s="15">
        <v>0.05095829214007783</v>
      </c>
      <c r="E53" s="15">
        <v>0.0537207943458788</v>
      </c>
      <c r="F53" s="15">
        <v>0.04280258653371849</v>
      </c>
      <c r="G53" s="14">
        <f t="shared" si="0"/>
        <v>0.050915537772562615</v>
      </c>
    </row>
    <row r="54" spans="1:7" ht="15">
      <c r="A54" s="4" t="s">
        <v>51</v>
      </c>
      <c r="B54" s="16">
        <v>0.07386483286195884</v>
      </c>
      <c r="C54" s="16">
        <v>0.11601237412348123</v>
      </c>
      <c r="D54" s="16">
        <v>0.155931720152198</v>
      </c>
      <c r="E54" s="16">
        <v>0.09516120341240843</v>
      </c>
      <c r="F54" s="16">
        <v>0.15280912983320394</v>
      </c>
      <c r="G54" s="14">
        <f t="shared" si="0"/>
        <v>0.1187558520766501</v>
      </c>
    </row>
    <row r="55" spans="1:7" ht="15">
      <c r="A55" s="3" t="s">
        <v>52</v>
      </c>
      <c r="B55" s="15">
        <v>0.03169397827464128</v>
      </c>
      <c r="C55" s="15">
        <v>0.054368935743103274</v>
      </c>
      <c r="D55" s="15">
        <v>0.03905614944014602</v>
      </c>
      <c r="E55" s="15">
        <v>0.046005195740377154</v>
      </c>
      <c r="F55" s="15">
        <v>0.12586663782679175</v>
      </c>
      <c r="G55" s="14">
        <f t="shared" si="0"/>
        <v>0.05939817940501189</v>
      </c>
    </row>
    <row r="56" spans="1:7" ht="15">
      <c r="A56" s="4" t="s">
        <v>53</v>
      </c>
      <c r="B56" s="16">
        <v>0.10704675371812389</v>
      </c>
      <c r="C56" s="16">
        <v>0.06551922490640827</v>
      </c>
      <c r="D56" s="16">
        <v>0.1413579543031083</v>
      </c>
      <c r="E56" s="16">
        <v>0.09174278089957823</v>
      </c>
      <c r="F56" s="16">
        <v>0.088892142099843</v>
      </c>
      <c r="G56" s="14">
        <f t="shared" si="0"/>
        <v>0.09891177118541232</v>
      </c>
    </row>
    <row r="57" spans="1:7" ht="15">
      <c r="A57" s="3" t="s">
        <v>54</v>
      </c>
      <c r="B57" s="15">
        <v>0.06232537385373957</v>
      </c>
      <c r="C57" s="15">
        <v>0.07247758393241949</v>
      </c>
      <c r="D57" s="15">
        <v>0.094647937660187</v>
      </c>
      <c r="E57" s="15">
        <v>0.06893300899880818</v>
      </c>
      <c r="F57" s="15">
        <v>0.0835071331359481</v>
      </c>
      <c r="G57" s="14">
        <f t="shared" si="0"/>
        <v>0.07637820751622046</v>
      </c>
    </row>
    <row r="58" spans="1:7" ht="15">
      <c r="A58" s="4" t="s">
        <v>55</v>
      </c>
      <c r="B58" s="16">
        <v>0.07614966226668572</v>
      </c>
      <c r="C58" s="16">
        <v>0.14049773340619162</v>
      </c>
      <c r="D58" s="16">
        <v>0.1660510670467182</v>
      </c>
      <c r="E58" s="16">
        <v>0.03899439086467836</v>
      </c>
      <c r="F58" s="16">
        <v>0.1627559252348871</v>
      </c>
      <c r="G58" s="14">
        <f t="shared" si="0"/>
        <v>0.1168897557638322</v>
      </c>
    </row>
    <row r="59" spans="1:7" ht="15">
      <c r="A59" s="3" t="s">
        <v>56</v>
      </c>
      <c r="B59" s="15">
        <v>0.10509581833366301</v>
      </c>
      <c r="C59" s="15">
        <v>0.07932418086613144</v>
      </c>
      <c r="D59" s="15">
        <v>0.19989495646265337</v>
      </c>
      <c r="E59" s="15">
        <v>0.0949562030379618</v>
      </c>
      <c r="F59" s="15">
        <v>0.15661841584123173</v>
      </c>
      <c r="G59" s="14">
        <f t="shared" si="0"/>
        <v>0.12717791490832828</v>
      </c>
    </row>
    <row r="60" spans="1:7" ht="15">
      <c r="A60" s="4" t="s">
        <v>57</v>
      </c>
      <c r="B60" s="16">
        <v>0.06412799057859506</v>
      </c>
      <c r="C60" s="16">
        <v>0.0723544390837947</v>
      </c>
      <c r="D60" s="16">
        <v>0.061421918559655245</v>
      </c>
      <c r="E60" s="16">
        <v>0.07673960361739475</v>
      </c>
      <c r="F60" s="16">
        <v>0.0921854293645118</v>
      </c>
      <c r="G60" s="14">
        <f t="shared" si="0"/>
        <v>0.0733658762407903</v>
      </c>
    </row>
    <row r="61" spans="1:7" ht="15">
      <c r="A61" s="3" t="s">
        <v>58</v>
      </c>
      <c r="B61" s="15">
        <v>0.02095459225630681</v>
      </c>
      <c r="C61" s="15">
        <v>0.08314542410134729</v>
      </c>
      <c r="D61" s="15">
        <v>0.11303087307747615</v>
      </c>
      <c r="E61" s="15">
        <v>0.07005582871548553</v>
      </c>
      <c r="F61" s="15">
        <v>0.09991199238809385</v>
      </c>
      <c r="G61" s="14">
        <f t="shared" si="0"/>
        <v>0.07741974210774193</v>
      </c>
    </row>
    <row r="62" spans="1:7" ht="15">
      <c r="A62" s="4" t="s">
        <v>59</v>
      </c>
      <c r="B62" s="16">
        <v>0.043225876647943</v>
      </c>
      <c r="C62" s="16">
        <v>0.10010682442692416</v>
      </c>
      <c r="D62" s="16">
        <v>0.15408443073533223</v>
      </c>
      <c r="E62" s="16">
        <v>0.1977230677713051</v>
      </c>
      <c r="F62" s="16">
        <v>0.32558508315720774</v>
      </c>
      <c r="G62" s="14">
        <f t="shared" si="0"/>
        <v>0.16414505654774245</v>
      </c>
    </row>
    <row r="63" spans="1:7" ht="15">
      <c r="A63" s="3" t="s">
        <v>60</v>
      </c>
      <c r="B63" s="15">
        <v>0.13890222109343106</v>
      </c>
      <c r="C63" s="15">
        <v>0.06556909751535679</v>
      </c>
      <c r="D63" s="15">
        <v>0.28656038408784296</v>
      </c>
      <c r="E63" s="15">
        <v>0.2515444230965335</v>
      </c>
      <c r="F63" s="15">
        <v>0.11587071082260367</v>
      </c>
      <c r="G63" s="14">
        <f t="shared" si="0"/>
        <v>0.1716893673231536</v>
      </c>
    </row>
    <row r="64" spans="1:7" ht="15">
      <c r="A64" s="4" t="s">
        <v>61</v>
      </c>
      <c r="B64" s="16">
        <v>0.03229068437893673</v>
      </c>
      <c r="C64" s="16">
        <v>0.045172336376375175</v>
      </c>
      <c r="D64" s="16">
        <v>0.06134891967998405</v>
      </c>
      <c r="E64" s="16">
        <v>0.023857298481192217</v>
      </c>
      <c r="F64" s="16">
        <v>0.04797890003716942</v>
      </c>
      <c r="G64" s="14">
        <f t="shared" si="0"/>
        <v>0.042129627790731525</v>
      </c>
    </row>
    <row r="65" spans="1:7" ht="15">
      <c r="A65" s="3" t="s">
        <v>62</v>
      </c>
      <c r="B65" s="15">
        <v>0.055492567801983785</v>
      </c>
      <c r="C65" s="15">
        <v>0.12701453032199206</v>
      </c>
      <c r="D65" s="15">
        <v>0.09354014046955762</v>
      </c>
      <c r="E65" s="15">
        <v>0.14604696566770414</v>
      </c>
      <c r="F65" s="15">
        <v>0.15091827740256747</v>
      </c>
      <c r="G65" s="14">
        <f t="shared" si="0"/>
        <v>0.11460249633276103</v>
      </c>
    </row>
    <row r="66" spans="1:7" ht="15">
      <c r="A66" s="4" t="s">
        <v>63</v>
      </c>
      <c r="B66" s="16">
        <v>0.08633136747613124</v>
      </c>
      <c r="C66" s="16">
        <v>0.07177951148834895</v>
      </c>
      <c r="D66" s="16">
        <v>0.10572003062328128</v>
      </c>
      <c r="E66" s="16">
        <v>0.07118231933148066</v>
      </c>
      <c r="F66" s="16">
        <v>0.140995363105537</v>
      </c>
      <c r="G66" s="14">
        <f t="shared" si="0"/>
        <v>0.09520171840495582</v>
      </c>
    </row>
    <row r="67" spans="1:7" ht="15">
      <c r="A67" s="3" t="s">
        <v>64</v>
      </c>
      <c r="B67" s="15">
        <v>0.07837790680766431</v>
      </c>
      <c r="C67" s="15">
        <v>0.18827294219201937</v>
      </c>
      <c r="D67" s="15">
        <v>0.19316045938270532</v>
      </c>
      <c r="E67" s="15">
        <v>0.11342044578946074</v>
      </c>
      <c r="F67" s="15">
        <v>0.11015871347310527</v>
      </c>
      <c r="G67" s="14">
        <f t="shared" si="0"/>
        <v>0.136678093528991</v>
      </c>
    </row>
    <row r="68" spans="1:7" ht="15">
      <c r="A68" s="4" t="s">
        <v>65</v>
      </c>
      <c r="B68" s="16">
        <v>0.058567845493863104</v>
      </c>
      <c r="C68" s="16">
        <v>0.0912047003124342</v>
      </c>
      <c r="D68" s="16">
        <v>0.10502089151970341</v>
      </c>
      <c r="E68" s="16">
        <v>0.05535342054793221</v>
      </c>
      <c r="F68" s="16">
        <v>0.11816501285201282</v>
      </c>
      <c r="G68" s="14">
        <f t="shared" si="0"/>
        <v>0.08566237414518915</v>
      </c>
    </row>
    <row r="69" spans="1:7" ht="15">
      <c r="A69" s="3" t="s">
        <v>66</v>
      </c>
      <c r="B69" s="15">
        <v>0.16684982981799307</v>
      </c>
      <c r="C69" s="15">
        <v>0.14493174383528823</v>
      </c>
      <c r="D69" s="15">
        <v>0.17256488178546614</v>
      </c>
      <c r="E69" s="15">
        <v>0.08616988009339134</v>
      </c>
      <c r="F69" s="15">
        <v>0.1538014276434297</v>
      </c>
      <c r="G69" s="14">
        <f aca="true" t="shared" si="1" ref="G69:G82">AVERAGE(B69:F69)</f>
        <v>0.1448635526351137</v>
      </c>
    </row>
    <row r="70" spans="1:7" ht="15">
      <c r="A70" s="4" t="s">
        <v>67</v>
      </c>
      <c r="B70" s="16">
        <v>0.06566986795321045</v>
      </c>
      <c r="C70" s="16">
        <v>0.08133448044049134</v>
      </c>
      <c r="D70" s="16">
        <v>0.1103908275768342</v>
      </c>
      <c r="E70" s="16">
        <v>0.05936273715667599</v>
      </c>
      <c r="F70" s="16">
        <v>0.04341100721706889</v>
      </c>
      <c r="G70" s="14">
        <f t="shared" si="1"/>
        <v>0.07203378406885619</v>
      </c>
    </row>
    <row r="71" spans="1:7" ht="15">
      <c r="A71" s="3" t="s">
        <v>68</v>
      </c>
      <c r="B71" s="15">
        <v>0.062086088018724186</v>
      </c>
      <c r="C71" s="15">
        <v>0.06941275527527817</v>
      </c>
      <c r="D71" s="15">
        <v>0.07335931630476429</v>
      </c>
      <c r="E71" s="15">
        <v>0.06010808599471381</v>
      </c>
      <c r="F71" s="15">
        <v>0.13708149319046603</v>
      </c>
      <c r="G71" s="14">
        <f t="shared" si="1"/>
        <v>0.0804095477567893</v>
      </c>
    </row>
    <row r="72" spans="1:7" ht="15">
      <c r="A72" s="4" t="s">
        <v>69</v>
      </c>
      <c r="B72" s="16">
        <v>0.02100069200401068</v>
      </c>
      <c r="C72" s="16">
        <v>0.030408326545075765</v>
      </c>
      <c r="D72" s="16">
        <v>0.03557946648553301</v>
      </c>
      <c r="E72" s="16">
        <v>0.02957916521431495</v>
      </c>
      <c r="F72" s="16">
        <v>0.061635851534516645</v>
      </c>
      <c r="G72" s="14">
        <f t="shared" si="1"/>
        <v>0.03564070035669021</v>
      </c>
    </row>
    <row r="73" spans="1:7" ht="15">
      <c r="A73" s="3" t="s">
        <v>70</v>
      </c>
      <c r="B73" s="15">
        <v>0.16738524055919962</v>
      </c>
      <c r="C73" s="15">
        <v>0.16562456069101525</v>
      </c>
      <c r="D73" s="15">
        <v>0.3683860212494193</v>
      </c>
      <c r="E73" s="15">
        <v>0.12464457210679428</v>
      </c>
      <c r="F73" s="15">
        <v>0.30558236114931725</v>
      </c>
      <c r="G73" s="14">
        <f t="shared" si="1"/>
        <v>0.22632455115114913</v>
      </c>
    </row>
    <row r="74" spans="1:7" ht="15">
      <c r="A74" s="4" t="s">
        <v>71</v>
      </c>
      <c r="B74" s="16">
        <v>0.09668037921253275</v>
      </c>
      <c r="C74" s="16">
        <v>0.1605783037838318</v>
      </c>
      <c r="D74" s="16">
        <v>0.22101584607741318</v>
      </c>
      <c r="E74" s="16">
        <v>0.1266799921931064</v>
      </c>
      <c r="F74" s="16">
        <v>0.19440123194454687</v>
      </c>
      <c r="G74" s="14">
        <f t="shared" si="1"/>
        <v>0.1598711506422862</v>
      </c>
    </row>
    <row r="75" spans="1:7" ht="15">
      <c r="A75" s="3" t="s">
        <v>72</v>
      </c>
      <c r="B75" s="15">
        <v>0.10905570078784796</v>
      </c>
      <c r="C75" s="15">
        <v>0.10512802656331557</v>
      </c>
      <c r="D75" s="15">
        <v>0.08118196886802573</v>
      </c>
      <c r="E75" s="15">
        <v>0.07741990603186337</v>
      </c>
      <c r="F75" s="15">
        <v>0.1162088699229267</v>
      </c>
      <c r="G75" s="14">
        <f t="shared" si="1"/>
        <v>0.09779889443479588</v>
      </c>
    </row>
    <row r="76" spans="1:7" ht="15">
      <c r="A76" s="4" t="s">
        <v>73</v>
      </c>
      <c r="B76" s="16">
        <v>0.11343670928967019</v>
      </c>
      <c r="C76" s="16">
        <v>0.152317668120452</v>
      </c>
      <c r="D76" s="16">
        <v>0.1336024573087734</v>
      </c>
      <c r="E76" s="16">
        <v>0.06233067078974528</v>
      </c>
      <c r="F76" s="16">
        <v>0.1892285657408048</v>
      </c>
      <c r="G76" s="14">
        <f t="shared" si="1"/>
        <v>0.13018321424988916</v>
      </c>
    </row>
    <row r="77" spans="1:7" ht="15">
      <c r="A77" s="3" t="s">
        <v>74</v>
      </c>
      <c r="B77" s="15">
        <v>0.0965374336348668</v>
      </c>
      <c r="C77" s="15">
        <v>0.08895739720571699</v>
      </c>
      <c r="D77" s="15">
        <v>0.04314161771380532</v>
      </c>
      <c r="E77" s="15">
        <v>0.09825543067136094</v>
      </c>
      <c r="F77" s="15">
        <v>0.14533480156058187</v>
      </c>
      <c r="G77" s="14">
        <f t="shared" si="1"/>
        <v>0.09444533615726639</v>
      </c>
    </row>
    <row r="78" spans="1:7" ht="15">
      <c r="A78" s="4" t="s">
        <v>75</v>
      </c>
      <c r="B78" s="16">
        <v>0.14322413882759844</v>
      </c>
      <c r="C78" s="16">
        <v>0.2863909308194134</v>
      </c>
      <c r="D78" s="16">
        <v>0.29070139288250674</v>
      </c>
      <c r="E78" s="16">
        <v>0.150504034367096</v>
      </c>
      <c r="F78" s="16">
        <v>0.18059599161508144</v>
      </c>
      <c r="G78" s="14">
        <f t="shared" si="1"/>
        <v>0.21028329770233922</v>
      </c>
    </row>
    <row r="79" spans="1:7" ht="15">
      <c r="A79" s="3" t="s">
        <v>76</v>
      </c>
      <c r="B79" s="15">
        <v>0.08871088753088824</v>
      </c>
      <c r="C79" s="15">
        <v>0.1620589388812931</v>
      </c>
      <c r="D79" s="15">
        <v>0.16646424744627888</v>
      </c>
      <c r="E79" s="15">
        <v>0.06600175022050414</v>
      </c>
      <c r="F79" s="15">
        <v>0.14482710159718035</v>
      </c>
      <c r="G79" s="14">
        <f t="shared" si="1"/>
        <v>0.12561258513522894</v>
      </c>
    </row>
    <row r="80" spans="1:7" ht="15">
      <c r="A80" s="4" t="s">
        <v>77</v>
      </c>
      <c r="B80" s="16">
        <v>0.12468205169155709</v>
      </c>
      <c r="C80" s="16">
        <v>0.167427548339096</v>
      </c>
      <c r="D80" s="16">
        <v>0.12280654739722975</v>
      </c>
      <c r="E80" s="16">
        <v>0.02811827206194915</v>
      </c>
      <c r="F80" s="16">
        <v>0.1482377579328636</v>
      </c>
      <c r="G80" s="14">
        <f t="shared" si="1"/>
        <v>0.11825443548453914</v>
      </c>
    </row>
    <row r="81" spans="1:7" ht="15">
      <c r="A81" s="3" t="s">
        <v>78</v>
      </c>
      <c r="B81" s="15">
        <v>0.07882616442883913</v>
      </c>
      <c r="C81" s="15">
        <v>0.07351855340403798</v>
      </c>
      <c r="D81" s="15">
        <v>0.11584431053720749</v>
      </c>
      <c r="E81" s="15">
        <v>0.12840336540681804</v>
      </c>
      <c r="F81" s="15">
        <v>0.13108091372544567</v>
      </c>
      <c r="G81" s="14">
        <f t="shared" si="1"/>
        <v>0.10553466150046967</v>
      </c>
    </row>
    <row r="82" spans="1:7" ht="15">
      <c r="A82" s="4" t="s">
        <v>79</v>
      </c>
      <c r="B82" s="16">
        <v>0.06519486524890053</v>
      </c>
      <c r="C82" s="16">
        <v>0.06102397016441493</v>
      </c>
      <c r="D82" s="16">
        <v>0.11030494121294636</v>
      </c>
      <c r="E82" s="16">
        <v>0.06288273356165461</v>
      </c>
      <c r="F82" s="16">
        <v>0.06634402312392755</v>
      </c>
      <c r="G82" s="14">
        <f t="shared" si="1"/>
        <v>0.07315010666236879</v>
      </c>
    </row>
    <row r="83" ht="15">
      <c r="A83" s="1" t="s">
        <v>80</v>
      </c>
    </row>
    <row r="84" spans="1:6" ht="15">
      <c r="A84" s="1" t="s">
        <v>83</v>
      </c>
      <c r="B84" s="5"/>
      <c r="C84" s="5"/>
      <c r="D84" s="5"/>
      <c r="E84" s="5"/>
      <c r="F84" s="5"/>
    </row>
    <row r="88" ht="15">
      <c r="B88" s="12"/>
    </row>
    <row r="89" ht="15">
      <c r="B89" s="12"/>
    </row>
  </sheetData>
  <mergeCells count="2">
    <mergeCell ref="G2:G3"/>
    <mergeCell ref="A2:F2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191F1-FD46-4704-A07C-DD891D68BAD2}">
  <sheetPr>
    <tabColor rgb="FFFFFF00"/>
  </sheetPr>
  <dimension ref="A2:I88"/>
  <sheetViews>
    <sheetView showGridLines="0" workbookViewId="0" topLeftCell="A10">
      <selection activeCell="A2" sqref="A2:F2"/>
    </sheetView>
  </sheetViews>
  <sheetFormatPr defaultColWidth="9.140625" defaultRowHeight="15"/>
  <cols>
    <col min="1" max="1" width="22.7109375" style="0" customWidth="1"/>
    <col min="2" max="6" width="16.00390625" style="0" bestFit="1" customWidth="1"/>
    <col min="7" max="7" width="9.8515625" style="0" customWidth="1"/>
  </cols>
  <sheetData>
    <row r="2" spans="1:7" ht="15">
      <c r="A2" s="17" t="s">
        <v>84</v>
      </c>
      <c r="B2" s="17"/>
      <c r="C2" s="17"/>
      <c r="D2" s="17"/>
      <c r="E2" s="17"/>
      <c r="F2" s="17"/>
      <c r="G2" s="19" t="s">
        <v>82</v>
      </c>
    </row>
    <row r="3" spans="1:7" ht="15">
      <c r="A3" s="6" t="s">
        <v>0</v>
      </c>
      <c r="B3" s="6">
        <v>2018</v>
      </c>
      <c r="C3" s="6">
        <v>2019</v>
      </c>
      <c r="D3" s="6">
        <v>2020</v>
      </c>
      <c r="E3" s="6">
        <v>2021</v>
      </c>
      <c r="F3" s="6">
        <v>2022</v>
      </c>
      <c r="G3" s="19"/>
    </row>
    <row r="4" spans="1:9" ht="15">
      <c r="A4" s="7" t="s">
        <v>1</v>
      </c>
      <c r="B4" s="8">
        <v>0.11167200996927965</v>
      </c>
      <c r="C4" s="8">
        <v>0.11484547104802513</v>
      </c>
      <c r="D4" s="8">
        <v>0.13612546742561113</v>
      </c>
      <c r="E4" s="8">
        <v>0.170030459075286</v>
      </c>
      <c r="F4" s="8">
        <v>0.22848417820528027</v>
      </c>
      <c r="G4" s="11">
        <f>AVERAGE(B4:F4)</f>
        <v>0.15223151714469646</v>
      </c>
      <c r="I4" s="2"/>
    </row>
    <row r="5" spans="1:7" ht="15">
      <c r="A5" s="3" t="s">
        <v>2</v>
      </c>
      <c r="B5" s="9">
        <v>0.05775718772579484</v>
      </c>
      <c r="C5" s="9">
        <v>0.07502072599238296</v>
      </c>
      <c r="D5" s="9">
        <v>0.08443963273979324</v>
      </c>
      <c r="E5" s="9">
        <v>0.06407053761776128</v>
      </c>
      <c r="F5" s="9">
        <v>0.049698142587290405</v>
      </c>
      <c r="G5" s="11">
        <f aca="true" t="shared" si="0" ref="G5:G68">AVERAGE(B5:F5)</f>
        <v>0.06619724533260454</v>
      </c>
    </row>
    <row r="6" spans="1:7" ht="15">
      <c r="A6" s="4" t="s">
        <v>3</v>
      </c>
      <c r="B6" s="10">
        <v>0.08217993834401298</v>
      </c>
      <c r="C6" s="10">
        <v>0.05775562998320856</v>
      </c>
      <c r="D6" s="10">
        <v>0.04833443116196669</v>
      </c>
      <c r="E6" s="10">
        <v>0.08982053651165461</v>
      </c>
      <c r="F6" s="10">
        <v>0.16105000273732162</v>
      </c>
      <c r="G6" s="11">
        <f t="shared" si="0"/>
        <v>0.08782810774763289</v>
      </c>
    </row>
    <row r="7" spans="1:7" ht="15">
      <c r="A7" s="3" t="s">
        <v>4</v>
      </c>
      <c r="B7" s="9">
        <v>0.14710593332684452</v>
      </c>
      <c r="C7" s="9">
        <v>0.11834751661707488</v>
      </c>
      <c r="D7" s="9">
        <v>0.186602937509262</v>
      </c>
      <c r="E7" s="9">
        <v>0.11058507793170312</v>
      </c>
      <c r="F7" s="9">
        <v>0.16237459921499198</v>
      </c>
      <c r="G7" s="11">
        <f t="shared" si="0"/>
        <v>0.14500321291997528</v>
      </c>
    </row>
    <row r="8" spans="1:7" ht="15">
      <c r="A8" s="4" t="s">
        <v>5</v>
      </c>
      <c r="B8" s="10">
        <v>0.025663756480529328</v>
      </c>
      <c r="C8" s="10">
        <v>0.06260004968919336</v>
      </c>
      <c r="D8" s="10">
        <v>0.03611047383723873</v>
      </c>
      <c r="E8" s="10">
        <v>0.053428042629851645</v>
      </c>
      <c r="F8" s="10">
        <v>0.06676846546071752</v>
      </c>
      <c r="G8" s="11">
        <f t="shared" si="0"/>
        <v>0.04891415761950611</v>
      </c>
    </row>
    <row r="9" spans="1:7" ht="15">
      <c r="A9" s="3" t="s">
        <v>6</v>
      </c>
      <c r="B9" s="9">
        <v>0.07124878548473443</v>
      </c>
      <c r="C9" s="9">
        <v>0.08207732944523967</v>
      </c>
      <c r="D9" s="9">
        <v>0.12063815296988831</v>
      </c>
      <c r="E9" s="9">
        <v>0.13153830553354032</v>
      </c>
      <c r="F9" s="9">
        <v>0.1158969427988137</v>
      </c>
      <c r="G9" s="11">
        <f t="shared" si="0"/>
        <v>0.10427990324644328</v>
      </c>
    </row>
    <row r="10" spans="1:7" ht="15">
      <c r="A10" s="4" t="s">
        <v>7</v>
      </c>
      <c r="B10" s="10">
        <v>0.09003580782059119</v>
      </c>
      <c r="C10" s="10">
        <v>0.045123439928032444</v>
      </c>
      <c r="D10" s="10">
        <v>0.14511477328129788</v>
      </c>
      <c r="E10" s="10">
        <v>0.0704560448175658</v>
      </c>
      <c r="F10" s="10">
        <v>0.11758764468071145</v>
      </c>
      <c r="G10" s="11">
        <f t="shared" si="0"/>
        <v>0.09366354210563974</v>
      </c>
    </row>
    <row r="11" spans="1:7" ht="15">
      <c r="A11" s="3" t="s">
        <v>8</v>
      </c>
      <c r="B11" s="9">
        <v>0.03466961998095708</v>
      </c>
      <c r="C11" s="9">
        <v>0.07736507391162295</v>
      </c>
      <c r="D11" s="9">
        <v>0.09181620665384256</v>
      </c>
      <c r="E11" s="9">
        <v>0.06746834588057052</v>
      </c>
      <c r="F11" s="9">
        <v>0.06836897458352482</v>
      </c>
      <c r="G11" s="11">
        <f t="shared" si="0"/>
        <v>0.06793764420210359</v>
      </c>
    </row>
    <row r="12" spans="1:7" ht="15">
      <c r="A12" s="4" t="s">
        <v>9</v>
      </c>
      <c r="B12" s="10">
        <v>0.03494406320995775</v>
      </c>
      <c r="C12" s="10">
        <v>0.043330802314798515</v>
      </c>
      <c r="D12" s="10">
        <v>0.025105652669462103</v>
      </c>
      <c r="E12" s="10">
        <v>0.03524050623129665</v>
      </c>
      <c r="F12" s="10">
        <v>0.08140096093056792</v>
      </c>
      <c r="G12" s="11">
        <f t="shared" si="0"/>
        <v>0.04400439707121659</v>
      </c>
    </row>
    <row r="13" spans="1:7" ht="15">
      <c r="A13" s="3" t="s">
        <v>10</v>
      </c>
      <c r="B13" s="9">
        <v>0.04399475702426652</v>
      </c>
      <c r="C13" s="9">
        <v>0.06667193771278562</v>
      </c>
      <c r="D13" s="9">
        <v>0.060652935544770144</v>
      </c>
      <c r="E13" s="9">
        <v>0.051898946111310344</v>
      </c>
      <c r="F13" s="9">
        <v>0.09141305579231308</v>
      </c>
      <c r="G13" s="11">
        <f t="shared" si="0"/>
        <v>0.06292632643708915</v>
      </c>
    </row>
    <row r="14" spans="1:7" ht="15">
      <c r="A14" s="4" t="s">
        <v>11</v>
      </c>
      <c r="B14" s="10">
        <v>0.05092156720149458</v>
      </c>
      <c r="C14" s="10">
        <v>0.07299863547735345</v>
      </c>
      <c r="D14" s="10">
        <v>0.07562162176143218</v>
      </c>
      <c r="E14" s="10">
        <v>0.052496589518889504</v>
      </c>
      <c r="F14" s="10">
        <v>0.1745099231091088</v>
      </c>
      <c r="G14" s="11">
        <f t="shared" si="0"/>
        <v>0.08530966741365571</v>
      </c>
    </row>
    <row r="15" spans="1:7" ht="15">
      <c r="A15" s="3" t="s">
        <v>12</v>
      </c>
      <c r="B15" s="9">
        <v>0.05067228421179779</v>
      </c>
      <c r="C15" s="9">
        <v>0.08810944379884728</v>
      </c>
      <c r="D15" s="9">
        <v>0.2211074979101858</v>
      </c>
      <c r="E15" s="9">
        <v>0.047540109708495294</v>
      </c>
      <c r="F15" s="9">
        <v>0.07176854795707528</v>
      </c>
      <c r="G15" s="11">
        <f t="shared" si="0"/>
        <v>0.09583957671728029</v>
      </c>
    </row>
    <row r="16" spans="1:7" ht="15">
      <c r="A16" s="4" t="s">
        <v>13</v>
      </c>
      <c r="B16" s="10">
        <v>0.07089778176176702</v>
      </c>
      <c r="C16" s="10">
        <v>0.06576944732721529</v>
      </c>
      <c r="D16" s="10">
        <v>0.03962116124641389</v>
      </c>
      <c r="E16" s="10">
        <v>0.07097063275226559</v>
      </c>
      <c r="F16" s="10">
        <v>0.11480240803982172</v>
      </c>
      <c r="G16" s="11">
        <f t="shared" si="0"/>
        <v>0.07241228622549671</v>
      </c>
    </row>
    <row r="17" spans="1:7" ht="15">
      <c r="A17" s="3" t="s">
        <v>14</v>
      </c>
      <c r="B17" s="9">
        <v>0.10151886980008609</v>
      </c>
      <c r="C17" s="9">
        <v>0.09184360811813468</v>
      </c>
      <c r="D17" s="9">
        <v>0.1291984414955368</v>
      </c>
      <c r="E17" s="9">
        <v>0.060400150558230975</v>
      </c>
      <c r="F17" s="9">
        <v>0.07066526921725769</v>
      </c>
      <c r="G17" s="11">
        <f t="shared" si="0"/>
        <v>0.09072526783784925</v>
      </c>
    </row>
    <row r="18" spans="1:7" ht="15">
      <c r="A18" s="4" t="s">
        <v>15</v>
      </c>
      <c r="B18" s="10">
        <v>0.07771197027888964</v>
      </c>
      <c r="C18" s="10">
        <v>0.07576142676226372</v>
      </c>
      <c r="D18" s="10">
        <v>0.19442554244929555</v>
      </c>
      <c r="E18" s="10">
        <v>0.050252689698547334</v>
      </c>
      <c r="F18" s="10">
        <v>0.16651532263414245</v>
      </c>
      <c r="G18" s="11">
        <f t="shared" si="0"/>
        <v>0.11293339036462775</v>
      </c>
    </row>
    <row r="19" spans="1:7" ht="15">
      <c r="A19" s="3" t="s">
        <v>16</v>
      </c>
      <c r="B19" s="9">
        <v>0.057723755435052704</v>
      </c>
      <c r="C19" s="9">
        <v>0.17098885086866308</v>
      </c>
      <c r="D19" s="9">
        <v>0.08702197423761933</v>
      </c>
      <c r="E19" s="9">
        <v>0.12240204533270134</v>
      </c>
      <c r="F19" s="9">
        <v>0.1474587678527003</v>
      </c>
      <c r="G19" s="11">
        <f t="shared" si="0"/>
        <v>0.11711907874534735</v>
      </c>
    </row>
    <row r="20" spans="1:7" ht="15">
      <c r="A20" s="4" t="s">
        <v>17</v>
      </c>
      <c r="B20" s="10">
        <v>0.036032601641914914</v>
      </c>
      <c r="C20" s="10">
        <v>0.08896427102850002</v>
      </c>
      <c r="D20" s="10">
        <v>0.058402987545447</v>
      </c>
      <c r="E20" s="10">
        <v>0.058100128503738385</v>
      </c>
      <c r="F20" s="10">
        <v>0.10406488422779145</v>
      </c>
      <c r="G20" s="11">
        <f t="shared" si="0"/>
        <v>0.06911297458947835</v>
      </c>
    </row>
    <row r="21" spans="1:7" ht="15">
      <c r="A21" s="3" t="s">
        <v>18</v>
      </c>
      <c r="B21" s="9">
        <v>0.09296137116443047</v>
      </c>
      <c r="C21" s="9">
        <v>0.17264315551173015</v>
      </c>
      <c r="D21" s="9">
        <v>0.18266293740000286</v>
      </c>
      <c r="E21" s="9">
        <v>0.11331316037512916</v>
      </c>
      <c r="F21" s="9">
        <v>0.16819164544019882</v>
      </c>
      <c r="G21" s="11">
        <f t="shared" si="0"/>
        <v>0.1459544539782983</v>
      </c>
    </row>
    <row r="22" spans="1:7" ht="15">
      <c r="A22" s="4" t="s">
        <v>19</v>
      </c>
      <c r="B22" s="10">
        <v>0.03657097957313859</v>
      </c>
      <c r="C22" s="10">
        <v>0.038783904301207865</v>
      </c>
      <c r="D22" s="10">
        <v>0.049218877333940876</v>
      </c>
      <c r="E22" s="10">
        <v>0.07164557410979151</v>
      </c>
      <c r="F22" s="10">
        <v>0.13061865356008315</v>
      </c>
      <c r="G22" s="11">
        <f t="shared" si="0"/>
        <v>0.06536759777563239</v>
      </c>
    </row>
    <row r="23" spans="1:7" ht="15">
      <c r="A23" s="3" t="s">
        <v>20</v>
      </c>
      <c r="B23" s="9">
        <v>0.04891748084742511</v>
      </c>
      <c r="C23" s="9">
        <v>0.059234337958024304</v>
      </c>
      <c r="D23" s="9">
        <v>0.0722908107767649</v>
      </c>
      <c r="E23" s="9">
        <v>0.04835402479417554</v>
      </c>
      <c r="F23" s="9">
        <v>0.06699169466345346</v>
      </c>
      <c r="G23" s="11">
        <f t="shared" si="0"/>
        <v>0.05915766980796866</v>
      </c>
    </row>
    <row r="24" spans="1:7" ht="15">
      <c r="A24" s="4" t="s">
        <v>21</v>
      </c>
      <c r="B24" s="10">
        <v>0.06683226682129495</v>
      </c>
      <c r="C24" s="10">
        <v>0.058438585170842786</v>
      </c>
      <c r="D24" s="10">
        <v>0.03319333965982185</v>
      </c>
      <c r="E24" s="10">
        <v>0.01914968439480823</v>
      </c>
      <c r="F24" s="10">
        <v>0.07376971026300648</v>
      </c>
      <c r="G24" s="11">
        <f t="shared" si="0"/>
        <v>0.05027671726195486</v>
      </c>
    </row>
    <row r="25" spans="1:7" ht="15">
      <c r="A25" s="3" t="s">
        <v>22</v>
      </c>
      <c r="B25" s="9">
        <v>0.09578750065177243</v>
      </c>
      <c r="C25" s="9">
        <v>0.1033744899928197</v>
      </c>
      <c r="D25" s="9">
        <v>0.11861373032521082</v>
      </c>
      <c r="E25" s="9">
        <v>0.05907986840089</v>
      </c>
      <c r="F25" s="9">
        <v>0.06727542025787117</v>
      </c>
      <c r="G25" s="11">
        <f t="shared" si="0"/>
        <v>0.08882620192571282</v>
      </c>
    </row>
    <row r="26" spans="1:7" ht="15">
      <c r="A26" s="4" t="s">
        <v>23</v>
      </c>
      <c r="B26" s="10">
        <v>0.043617304506671534</v>
      </c>
      <c r="C26" s="10">
        <v>0.05245706178073981</v>
      </c>
      <c r="D26" s="10">
        <v>0.1333270191663658</v>
      </c>
      <c r="E26" s="10">
        <v>0.04843619471936539</v>
      </c>
      <c r="F26" s="10">
        <v>0.04780672158171998</v>
      </c>
      <c r="G26" s="11">
        <f t="shared" si="0"/>
        <v>0.06512886035097251</v>
      </c>
    </row>
    <row r="27" spans="1:7" ht="15">
      <c r="A27" s="3" t="s">
        <v>24</v>
      </c>
      <c r="B27" s="9">
        <v>0.07448509967533085</v>
      </c>
      <c r="C27" s="9">
        <v>0.08780957747707126</v>
      </c>
      <c r="D27" s="9">
        <v>0.09476865431561568</v>
      </c>
      <c r="E27" s="9">
        <v>0.10564702992570217</v>
      </c>
      <c r="F27" s="9">
        <v>0.09133107469772411</v>
      </c>
      <c r="G27" s="11">
        <f t="shared" si="0"/>
        <v>0.0908082872182888</v>
      </c>
    </row>
    <row r="28" spans="1:7" ht="15">
      <c r="A28" s="4" t="s">
        <v>25</v>
      </c>
      <c r="B28" s="10">
        <v>0.11246976246692249</v>
      </c>
      <c r="C28" s="10">
        <v>0.10803376837235117</v>
      </c>
      <c r="D28" s="10">
        <v>0.1302248852166559</v>
      </c>
      <c r="E28" s="10">
        <v>0.13891819451231036</v>
      </c>
      <c r="F28" s="10">
        <v>0.18069280408021668</v>
      </c>
      <c r="G28" s="11">
        <f t="shared" si="0"/>
        <v>0.13406788292969132</v>
      </c>
    </row>
    <row r="29" spans="1:7" ht="15">
      <c r="A29" s="3" t="s">
        <v>26</v>
      </c>
      <c r="B29" s="9">
        <v>0.08997942962274871</v>
      </c>
      <c r="C29" s="9">
        <v>0.12980089419242852</v>
      </c>
      <c r="D29" s="9">
        <v>0.141496572249695</v>
      </c>
      <c r="E29" s="9">
        <v>0.07142627693214915</v>
      </c>
      <c r="F29" s="9">
        <v>0.08175474577133449</v>
      </c>
      <c r="G29" s="11">
        <f t="shared" si="0"/>
        <v>0.10289158375367118</v>
      </c>
    </row>
    <row r="30" spans="1:7" ht="15">
      <c r="A30" s="4" t="s">
        <v>27</v>
      </c>
      <c r="B30" s="10">
        <v>0.023129620295244596</v>
      </c>
      <c r="C30" s="10">
        <v>0.03549150067343168</v>
      </c>
      <c r="D30" s="10">
        <v>0.05044790461762253</v>
      </c>
      <c r="E30" s="10">
        <v>0.06021780211363613</v>
      </c>
      <c r="F30" s="10">
        <v>0.10659173296030817</v>
      </c>
      <c r="G30" s="11">
        <f t="shared" si="0"/>
        <v>0.05517571213204862</v>
      </c>
    </row>
    <row r="31" spans="1:7" ht="15">
      <c r="A31" s="3" t="s">
        <v>28</v>
      </c>
      <c r="B31" s="9">
        <v>0.11734061075025509</v>
      </c>
      <c r="C31" s="9">
        <v>0.12539558269986692</v>
      </c>
      <c r="D31" s="9">
        <v>0.2085755095445326</v>
      </c>
      <c r="E31" s="9">
        <v>0.12062797636785515</v>
      </c>
      <c r="F31" s="9">
        <v>0.1438327252334768</v>
      </c>
      <c r="G31" s="11">
        <f t="shared" si="0"/>
        <v>0.1431544809191973</v>
      </c>
    </row>
    <row r="32" spans="1:7" ht="15">
      <c r="A32" s="4" t="s">
        <v>29</v>
      </c>
      <c r="B32" s="10">
        <v>0.05032284817028884</v>
      </c>
      <c r="C32" s="10">
        <v>0.07385977717416743</v>
      </c>
      <c r="D32" s="10">
        <v>0.07850894736483957</v>
      </c>
      <c r="E32" s="10">
        <v>0.05534195946015931</v>
      </c>
      <c r="F32" s="10">
        <v>0.18285465190743466</v>
      </c>
      <c r="G32" s="11">
        <f t="shared" si="0"/>
        <v>0.08817763681537796</v>
      </c>
    </row>
    <row r="33" spans="1:7" ht="15">
      <c r="A33" s="3" t="s">
        <v>30</v>
      </c>
      <c r="B33" s="9">
        <v>0.09094019909589249</v>
      </c>
      <c r="C33" s="9">
        <v>0.1236897077260833</v>
      </c>
      <c r="D33" s="9">
        <v>0.20325100829325277</v>
      </c>
      <c r="E33" s="9">
        <v>0.13108487621583167</v>
      </c>
      <c r="F33" s="9">
        <v>0.11435768598486175</v>
      </c>
      <c r="G33" s="11">
        <f t="shared" si="0"/>
        <v>0.1326646954631844</v>
      </c>
    </row>
    <row r="34" spans="1:7" ht="15">
      <c r="A34" s="4" t="s">
        <v>31</v>
      </c>
      <c r="B34" s="10">
        <v>0.07776948122291917</v>
      </c>
      <c r="C34" s="10">
        <v>0.1540590924966731</v>
      </c>
      <c r="D34" s="10">
        <v>0.1538238085049264</v>
      </c>
      <c r="E34" s="10">
        <v>0.06412299467895459</v>
      </c>
      <c r="F34" s="10">
        <v>0.06162845740313821</v>
      </c>
      <c r="G34" s="11">
        <f t="shared" si="0"/>
        <v>0.1022807668613223</v>
      </c>
    </row>
    <row r="35" spans="1:7" ht="15">
      <c r="A35" s="3" t="s">
        <v>32</v>
      </c>
      <c r="B35" s="9">
        <v>0.10355433548513564</v>
      </c>
      <c r="C35" s="9">
        <v>0.08876112987014409</v>
      </c>
      <c r="D35" s="9">
        <v>0.0982022646735135</v>
      </c>
      <c r="E35" s="9">
        <v>0.1316792783076017</v>
      </c>
      <c r="F35" s="9">
        <v>0.05129872334056619</v>
      </c>
      <c r="G35" s="11">
        <f t="shared" si="0"/>
        <v>0.09469914633539223</v>
      </c>
    </row>
    <row r="36" spans="1:7" ht="15">
      <c r="A36" s="4" t="s">
        <v>33</v>
      </c>
      <c r="B36" s="10">
        <v>0.07215481006604887</v>
      </c>
      <c r="C36" s="10">
        <v>0.08345356368556738</v>
      </c>
      <c r="D36" s="10">
        <v>0.0907420635070158</v>
      </c>
      <c r="E36" s="10">
        <v>0.13343477525013347</v>
      </c>
      <c r="F36" s="10">
        <v>0.1231743485716935</v>
      </c>
      <c r="G36" s="11">
        <f t="shared" si="0"/>
        <v>0.1005919122160918</v>
      </c>
    </row>
    <row r="37" spans="1:7" ht="15">
      <c r="A37" s="3" t="s">
        <v>34</v>
      </c>
      <c r="B37" s="9">
        <v>0.07201082794472827</v>
      </c>
      <c r="C37" s="9">
        <v>0.05574718598728126</v>
      </c>
      <c r="D37" s="9">
        <v>0.11654348007087532</v>
      </c>
      <c r="E37" s="9">
        <v>0.08814434741310204</v>
      </c>
      <c r="F37" s="9">
        <v>0.10501142052082812</v>
      </c>
      <c r="G37" s="11">
        <f t="shared" si="0"/>
        <v>0.087491452387363</v>
      </c>
    </row>
    <row r="38" spans="1:7" ht="15">
      <c r="A38" s="4" t="s">
        <v>35</v>
      </c>
      <c r="B38" s="10">
        <v>0.033620499458686025</v>
      </c>
      <c r="C38" s="10">
        <v>0.03727518143770252</v>
      </c>
      <c r="D38" s="10">
        <v>0.051121971776272056</v>
      </c>
      <c r="E38" s="10">
        <v>0.08691537238818824</v>
      </c>
      <c r="F38" s="10">
        <v>0.06554188705656573</v>
      </c>
      <c r="G38" s="11">
        <f t="shared" si="0"/>
        <v>0.05489498242348291</v>
      </c>
    </row>
    <row r="39" spans="1:7" ht="15">
      <c r="A39" s="3" t="s">
        <v>36</v>
      </c>
      <c r="B39" s="9">
        <v>0.1354925940836022</v>
      </c>
      <c r="C39" s="9">
        <v>0.11980195177123654</v>
      </c>
      <c r="D39" s="9">
        <v>0.11516904554874331</v>
      </c>
      <c r="E39" s="9">
        <v>0.07798212679056814</v>
      </c>
      <c r="F39" s="9">
        <v>0.08371575984240877</v>
      </c>
      <c r="G39" s="11">
        <f t="shared" si="0"/>
        <v>0.1064322956073118</v>
      </c>
    </row>
    <row r="40" spans="1:7" ht="15">
      <c r="A40" s="4" t="s">
        <v>37</v>
      </c>
      <c r="B40" s="10">
        <v>0.06546611762500121</v>
      </c>
      <c r="C40" s="10">
        <v>0.13023664172783772</v>
      </c>
      <c r="D40" s="10">
        <v>0.07294822331683277</v>
      </c>
      <c r="E40" s="10">
        <v>0.030634042145652938</v>
      </c>
      <c r="F40" s="10">
        <v>0.0468431839395508</v>
      </c>
      <c r="G40" s="11">
        <f t="shared" si="0"/>
        <v>0.06922564175097509</v>
      </c>
    </row>
    <row r="41" spans="1:7" ht="15">
      <c r="A41" s="3" t="s">
        <v>38</v>
      </c>
      <c r="B41" s="9">
        <v>0.10956132550629126</v>
      </c>
      <c r="C41" s="9">
        <v>0.0783460110360412</v>
      </c>
      <c r="D41" s="9">
        <v>0.19170753938921303</v>
      </c>
      <c r="E41" s="9">
        <v>0.10435061005532867</v>
      </c>
      <c r="F41" s="9">
        <v>0.120243017143284</v>
      </c>
      <c r="G41" s="11">
        <f t="shared" si="0"/>
        <v>0.12084170062603164</v>
      </c>
    </row>
    <row r="42" spans="1:7" ht="15">
      <c r="A42" s="4" t="s">
        <v>39</v>
      </c>
      <c r="B42" s="10">
        <v>0.036544048511998314</v>
      </c>
      <c r="C42" s="10">
        <v>0.058588390607576965</v>
      </c>
      <c r="D42" s="10">
        <v>0.0639981519774413</v>
      </c>
      <c r="E42" s="10">
        <v>0.03977557646465914</v>
      </c>
      <c r="F42" s="10">
        <v>0.18221518908232304</v>
      </c>
      <c r="G42" s="11">
        <f t="shared" si="0"/>
        <v>0.07622427132879975</v>
      </c>
    </row>
    <row r="43" spans="1:7" ht="15">
      <c r="A43" s="3" t="s">
        <v>40</v>
      </c>
      <c r="B43" s="9">
        <v>0.038224518027390735</v>
      </c>
      <c r="C43" s="9">
        <v>0.051246778461929834</v>
      </c>
      <c r="D43" s="9">
        <v>0.19187803057852879</v>
      </c>
      <c r="E43" s="9">
        <v>0.0803427741627069</v>
      </c>
      <c r="F43" s="9">
        <v>0.10299528446046653</v>
      </c>
      <c r="G43" s="11">
        <f t="shared" si="0"/>
        <v>0.09293747713820455</v>
      </c>
    </row>
    <row r="44" spans="1:7" ht="15">
      <c r="A44" s="4" t="s">
        <v>41</v>
      </c>
      <c r="B44" s="10">
        <v>0.13773041786077955</v>
      </c>
      <c r="C44" s="10">
        <v>0.1541194111234945</v>
      </c>
      <c r="D44" s="10">
        <v>0.12832654697176823</v>
      </c>
      <c r="E44" s="10">
        <v>0.09226609932973308</v>
      </c>
      <c r="F44" s="10">
        <v>0.0834534561617805</v>
      </c>
      <c r="G44" s="11">
        <f t="shared" si="0"/>
        <v>0.11917918628951116</v>
      </c>
    </row>
    <row r="45" spans="1:7" ht="15">
      <c r="A45" s="3" t="s">
        <v>42</v>
      </c>
      <c r="B45" s="9">
        <v>0.05017168890479006</v>
      </c>
      <c r="C45" s="9">
        <v>0.07891276316645217</v>
      </c>
      <c r="D45" s="9">
        <v>0.11885282902800356</v>
      </c>
      <c r="E45" s="9">
        <v>0.10217351552289425</v>
      </c>
      <c r="F45" s="9">
        <v>0.10016429121264109</v>
      </c>
      <c r="G45" s="11">
        <f t="shared" si="0"/>
        <v>0.09005501756695623</v>
      </c>
    </row>
    <row r="46" spans="1:7" ht="15">
      <c r="A46" s="4" t="s">
        <v>43</v>
      </c>
      <c r="B46" s="10">
        <v>0.10047141357690596</v>
      </c>
      <c r="C46" s="10">
        <v>0.1426223144088047</v>
      </c>
      <c r="D46" s="10">
        <v>0.13573708098707907</v>
      </c>
      <c r="E46" s="10">
        <v>0.06584621928528737</v>
      </c>
      <c r="F46" s="10">
        <v>0.20099852308567193</v>
      </c>
      <c r="G46" s="11">
        <f t="shared" si="0"/>
        <v>0.12913511026874983</v>
      </c>
    </row>
    <row r="47" spans="1:7" ht="15">
      <c r="A47" s="3" t="s">
        <v>44</v>
      </c>
      <c r="B47" s="9">
        <v>0.022458018488149222</v>
      </c>
      <c r="C47" s="9">
        <v>0.07350658770422726</v>
      </c>
      <c r="D47" s="9">
        <v>0.14424723438901876</v>
      </c>
      <c r="E47" s="9">
        <v>0.10684833641144609</v>
      </c>
      <c r="F47" s="9">
        <v>0.08254835243170322</v>
      </c>
      <c r="G47" s="11">
        <f t="shared" si="0"/>
        <v>0.08592170588490891</v>
      </c>
    </row>
    <row r="48" spans="1:7" ht="15">
      <c r="A48" s="4" t="s">
        <v>45</v>
      </c>
      <c r="B48" s="10">
        <v>0.09976949173052638</v>
      </c>
      <c r="C48" s="10">
        <v>0.10062064707470844</v>
      </c>
      <c r="D48" s="10">
        <v>0.12238051233503033</v>
      </c>
      <c r="E48" s="10">
        <v>0.08356443940382755</v>
      </c>
      <c r="F48" s="10">
        <v>0.0928459886297971</v>
      </c>
      <c r="G48" s="11">
        <f t="shared" si="0"/>
        <v>0.09983621583477795</v>
      </c>
    </row>
    <row r="49" spans="1:7" ht="15">
      <c r="A49" s="3" t="s">
        <v>46</v>
      </c>
      <c r="B49" s="9">
        <v>0.04940283996347548</v>
      </c>
      <c r="C49" s="9">
        <v>0.15070834604927366</v>
      </c>
      <c r="D49" s="9">
        <v>0.23704505549087507</v>
      </c>
      <c r="E49" s="9">
        <v>0.12564738522389382</v>
      </c>
      <c r="F49" s="9">
        <v>0.10802743225228588</v>
      </c>
      <c r="G49" s="11">
        <f t="shared" si="0"/>
        <v>0.13416621179596078</v>
      </c>
    </row>
    <row r="50" spans="1:7" ht="15">
      <c r="A50" s="4" t="s">
        <v>47</v>
      </c>
      <c r="B50" s="10">
        <v>0.06880511450794319</v>
      </c>
      <c r="C50" s="10">
        <v>0.1338238649715338</v>
      </c>
      <c r="D50" s="10">
        <v>0.09303172293828034</v>
      </c>
      <c r="E50" s="10">
        <v>0.13997828425646794</v>
      </c>
      <c r="F50" s="10">
        <v>0.1363713905211368</v>
      </c>
      <c r="G50" s="11">
        <f t="shared" si="0"/>
        <v>0.11440207543907241</v>
      </c>
    </row>
    <row r="51" spans="1:7" ht="15">
      <c r="A51" s="3" t="s">
        <v>48</v>
      </c>
      <c r="B51" s="9">
        <v>0.09579452364771245</v>
      </c>
      <c r="C51" s="9">
        <v>0.10308342213601587</v>
      </c>
      <c r="D51" s="9">
        <v>0.12085791691267112</v>
      </c>
      <c r="E51" s="9">
        <v>0.06352974934708665</v>
      </c>
      <c r="F51" s="9">
        <v>0.14445368152812665</v>
      </c>
      <c r="G51" s="11">
        <f t="shared" si="0"/>
        <v>0.10554385871432255</v>
      </c>
    </row>
    <row r="52" spans="1:7" ht="15">
      <c r="A52" s="4" t="s">
        <v>49</v>
      </c>
      <c r="B52" s="10">
        <v>0.03453411155460763</v>
      </c>
      <c r="C52" s="10">
        <v>0.059172788702940786</v>
      </c>
      <c r="D52" s="10">
        <v>0.06197334521718314</v>
      </c>
      <c r="E52" s="10">
        <v>0.05717155438237091</v>
      </c>
      <c r="F52" s="10">
        <v>0.08847219067581913</v>
      </c>
      <c r="G52" s="11">
        <f t="shared" si="0"/>
        <v>0.06026479810658432</v>
      </c>
    </row>
    <row r="53" spans="1:7" ht="15">
      <c r="A53" s="3" t="s">
        <v>50</v>
      </c>
      <c r="B53" s="9">
        <v>0.059284710573974886</v>
      </c>
      <c r="C53" s="9">
        <v>0.048713460572646555</v>
      </c>
      <c r="D53" s="9">
        <v>0.05212569543348245</v>
      </c>
      <c r="E53" s="9">
        <v>0.05279352368127656</v>
      </c>
      <c r="F53" s="9">
        <v>0.03747171023942867</v>
      </c>
      <c r="G53" s="11">
        <f t="shared" si="0"/>
        <v>0.05007782010016183</v>
      </c>
    </row>
    <row r="54" spans="1:7" ht="15">
      <c r="A54" s="4" t="s">
        <v>51</v>
      </c>
      <c r="B54" s="10">
        <v>0.07810216735747003</v>
      </c>
      <c r="C54" s="10">
        <v>0.10977679603503863</v>
      </c>
      <c r="D54" s="10">
        <v>0.15137253262423575</v>
      </c>
      <c r="E54" s="10">
        <v>0.11278520821197267</v>
      </c>
      <c r="F54" s="10">
        <v>0.1417113508333048</v>
      </c>
      <c r="G54" s="11">
        <f t="shared" si="0"/>
        <v>0.11874961101240437</v>
      </c>
    </row>
    <row r="55" spans="1:7" ht="15">
      <c r="A55" s="3" t="s">
        <v>52</v>
      </c>
      <c r="B55" s="9">
        <v>0.030384383311403376</v>
      </c>
      <c r="C55" s="9">
        <v>0.050765586044058404</v>
      </c>
      <c r="D55" s="9">
        <v>0.04424687204852582</v>
      </c>
      <c r="E55" s="9">
        <v>0.053327496406110564</v>
      </c>
      <c r="F55" s="9">
        <v>0.12419413393745281</v>
      </c>
      <c r="G55" s="11">
        <f t="shared" si="0"/>
        <v>0.0605836943495102</v>
      </c>
    </row>
    <row r="56" spans="1:7" ht="15">
      <c r="A56" s="4" t="s">
        <v>53</v>
      </c>
      <c r="B56" s="10">
        <v>0.10585038050447158</v>
      </c>
      <c r="C56" s="10">
        <v>0.06714030896802509</v>
      </c>
      <c r="D56" s="10">
        <v>0.13254443323394757</v>
      </c>
      <c r="E56" s="10">
        <v>0.08907731808851685</v>
      </c>
      <c r="F56" s="10">
        <v>0.08188577040160455</v>
      </c>
      <c r="G56" s="11">
        <f t="shared" si="0"/>
        <v>0.09529964223931311</v>
      </c>
    </row>
    <row r="57" spans="1:7" ht="15">
      <c r="A57" s="3" t="s">
        <v>54</v>
      </c>
      <c r="B57" s="9">
        <v>0.06293740250597454</v>
      </c>
      <c r="C57" s="9">
        <v>0.0684383905091979</v>
      </c>
      <c r="D57" s="9">
        <v>0.09428643279478488</v>
      </c>
      <c r="E57" s="9">
        <v>0.07664976134293303</v>
      </c>
      <c r="F57" s="9">
        <v>0.08352220903032007</v>
      </c>
      <c r="G57" s="11">
        <f t="shared" si="0"/>
        <v>0.07716683923664207</v>
      </c>
    </row>
    <row r="58" spans="1:7" ht="15">
      <c r="A58" s="4" t="s">
        <v>55</v>
      </c>
      <c r="B58" s="10">
        <v>0.07300849117204482</v>
      </c>
      <c r="C58" s="10">
        <v>0.12020602197501108</v>
      </c>
      <c r="D58" s="10">
        <v>0.14854478857184777</v>
      </c>
      <c r="E58" s="10">
        <v>0.04032562145347456</v>
      </c>
      <c r="F58" s="10">
        <v>0.13633098175084296</v>
      </c>
      <c r="G58" s="11">
        <f t="shared" si="0"/>
        <v>0.10368318098464424</v>
      </c>
    </row>
    <row r="59" spans="1:7" ht="15">
      <c r="A59" s="3" t="s">
        <v>56</v>
      </c>
      <c r="B59" s="9">
        <v>0.11205665764482332</v>
      </c>
      <c r="C59" s="9">
        <v>0.0890845014391771</v>
      </c>
      <c r="D59" s="9">
        <v>0.2135557154322948</v>
      </c>
      <c r="E59" s="9">
        <v>0.09829020203825382</v>
      </c>
      <c r="F59" s="9">
        <v>0.13977723834987857</v>
      </c>
      <c r="G59" s="11">
        <f t="shared" si="0"/>
        <v>0.1305528629808855</v>
      </c>
    </row>
    <row r="60" spans="1:7" ht="15">
      <c r="A60" s="4" t="s">
        <v>57</v>
      </c>
      <c r="B60" s="10">
        <v>0.0636360872289302</v>
      </c>
      <c r="C60" s="10">
        <v>0.06921366029624688</v>
      </c>
      <c r="D60" s="10">
        <v>0.06259380677550583</v>
      </c>
      <c r="E60" s="10">
        <v>0.0821112078214209</v>
      </c>
      <c r="F60" s="10">
        <v>0.09363969533290141</v>
      </c>
      <c r="G60" s="11">
        <f t="shared" si="0"/>
        <v>0.07423889149100105</v>
      </c>
    </row>
    <row r="61" spans="1:7" ht="15">
      <c r="A61" s="3" t="s">
        <v>58</v>
      </c>
      <c r="B61" s="9">
        <v>0.021908418012911796</v>
      </c>
      <c r="C61" s="9">
        <v>0.08130208061865139</v>
      </c>
      <c r="D61" s="9">
        <v>0.10483139564872515</v>
      </c>
      <c r="E61" s="9">
        <v>0.07675907324538234</v>
      </c>
      <c r="F61" s="9">
        <v>0.09019858433671558</v>
      </c>
      <c r="G61" s="11">
        <f t="shared" si="0"/>
        <v>0.07499991037247725</v>
      </c>
    </row>
    <row r="62" spans="1:7" ht="15">
      <c r="A62" s="4" t="s">
        <v>59</v>
      </c>
      <c r="B62" s="10">
        <v>0.04806812848509889</v>
      </c>
      <c r="C62" s="10">
        <v>0.10279146169661826</v>
      </c>
      <c r="D62" s="10">
        <v>0.15911342905276699</v>
      </c>
      <c r="E62" s="10">
        <v>0.18549092617286755</v>
      </c>
      <c r="F62" s="10">
        <v>0.25312606360021966</v>
      </c>
      <c r="G62" s="11">
        <f t="shared" si="0"/>
        <v>0.1497180018015143</v>
      </c>
    </row>
    <row r="63" spans="1:7" ht="15">
      <c r="A63" s="3" t="s">
        <v>60</v>
      </c>
      <c r="B63" s="9">
        <v>0.15564629250225076</v>
      </c>
      <c r="C63" s="9">
        <v>0.1054256218873713</v>
      </c>
      <c r="D63" s="9">
        <v>0.22507142242702532</v>
      </c>
      <c r="E63" s="9">
        <v>0.29729066746125304</v>
      </c>
      <c r="F63" s="9">
        <v>0.15077053918638122</v>
      </c>
      <c r="G63" s="11">
        <f t="shared" si="0"/>
        <v>0.18684090869285633</v>
      </c>
    </row>
    <row r="64" spans="1:7" ht="15">
      <c r="A64" s="4" t="s">
        <v>61</v>
      </c>
      <c r="B64" s="10">
        <v>0.03797995917781583</v>
      </c>
      <c r="C64" s="10">
        <v>0.056373187579995154</v>
      </c>
      <c r="D64" s="10">
        <v>0.08062658007135623</v>
      </c>
      <c r="E64" s="10">
        <v>0.029766995656016388</v>
      </c>
      <c r="F64" s="10">
        <v>0.048681393152338326</v>
      </c>
      <c r="G64" s="11">
        <f t="shared" si="0"/>
        <v>0.05068562312750439</v>
      </c>
    </row>
    <row r="65" spans="1:7" ht="15">
      <c r="A65" s="3" t="s">
        <v>62</v>
      </c>
      <c r="B65" s="9">
        <v>0.055053290201381666</v>
      </c>
      <c r="C65" s="9">
        <v>0.12586839579104755</v>
      </c>
      <c r="D65" s="9">
        <v>0.10546906393123955</v>
      </c>
      <c r="E65" s="9">
        <v>0.14674098262371318</v>
      </c>
      <c r="F65" s="9">
        <v>0.14708478824280374</v>
      </c>
      <c r="G65" s="11">
        <f t="shared" si="0"/>
        <v>0.11604330415803714</v>
      </c>
    </row>
    <row r="66" spans="1:7" ht="15">
      <c r="A66" s="4" t="s">
        <v>63</v>
      </c>
      <c r="B66" s="10">
        <v>0.08315859744361317</v>
      </c>
      <c r="C66" s="10">
        <v>0.06642662399171056</v>
      </c>
      <c r="D66" s="10">
        <v>0.11689324499562942</v>
      </c>
      <c r="E66" s="10">
        <v>0.08779936234726135</v>
      </c>
      <c r="F66" s="10">
        <v>0.14435240379988304</v>
      </c>
      <c r="G66" s="11">
        <f t="shared" si="0"/>
        <v>0.09972604651561952</v>
      </c>
    </row>
    <row r="67" spans="1:7" ht="15">
      <c r="A67" s="3" t="s">
        <v>64</v>
      </c>
      <c r="B67" s="9">
        <v>0.08109792794526587</v>
      </c>
      <c r="C67" s="9">
        <v>0.17466693162779603</v>
      </c>
      <c r="D67" s="9">
        <v>0.18688142840792998</v>
      </c>
      <c r="E67" s="9">
        <v>0.11436271091501451</v>
      </c>
      <c r="F67" s="9">
        <v>0.09770312246207331</v>
      </c>
      <c r="G67" s="11">
        <f t="shared" si="0"/>
        <v>0.13094242427161595</v>
      </c>
    </row>
    <row r="68" spans="1:7" ht="15">
      <c r="A68" s="4" t="s">
        <v>65</v>
      </c>
      <c r="B68" s="10">
        <v>0.06075548144817398</v>
      </c>
      <c r="C68" s="10">
        <v>0.08465158672306158</v>
      </c>
      <c r="D68" s="10">
        <v>0.11202608039139073</v>
      </c>
      <c r="E68" s="10">
        <v>0.06634397311577257</v>
      </c>
      <c r="F68" s="10">
        <v>0.12392883033083468</v>
      </c>
      <c r="G68" s="11">
        <f t="shared" si="0"/>
        <v>0.0895411904018467</v>
      </c>
    </row>
    <row r="69" spans="1:7" ht="15">
      <c r="A69" s="3" t="s">
        <v>66</v>
      </c>
      <c r="B69" s="9">
        <v>0.15706724293182517</v>
      </c>
      <c r="C69" s="9">
        <v>0.1404067864747026</v>
      </c>
      <c r="D69" s="9">
        <v>0.18684236281050753</v>
      </c>
      <c r="E69" s="9">
        <v>0.09384050160597805</v>
      </c>
      <c r="F69" s="9">
        <v>0.1336998604756451</v>
      </c>
      <c r="G69" s="11">
        <f aca="true" t="shared" si="1" ref="G69:G82">AVERAGE(B69:F69)</f>
        <v>0.14237135085973168</v>
      </c>
    </row>
    <row r="70" spans="1:7" ht="15">
      <c r="A70" s="4" t="s">
        <v>67</v>
      </c>
      <c r="B70" s="10">
        <v>0.0579168105543502</v>
      </c>
      <c r="C70" s="10">
        <v>0.0681372898638802</v>
      </c>
      <c r="D70" s="10">
        <v>0.10480658258714567</v>
      </c>
      <c r="E70" s="10">
        <v>0.060514790271068784</v>
      </c>
      <c r="F70" s="10">
        <v>0.04572710740412455</v>
      </c>
      <c r="G70" s="11">
        <f t="shared" si="1"/>
        <v>0.06742051613611388</v>
      </c>
    </row>
    <row r="71" spans="1:7" ht="15">
      <c r="A71" s="3" t="s">
        <v>68</v>
      </c>
      <c r="B71" s="9">
        <v>0.06319842811788125</v>
      </c>
      <c r="C71" s="9">
        <v>0.0714050537486716</v>
      </c>
      <c r="D71" s="9">
        <v>0.08414376339147822</v>
      </c>
      <c r="E71" s="9">
        <v>0.05947060540005502</v>
      </c>
      <c r="F71" s="9">
        <v>0.1562185837495854</v>
      </c>
      <c r="G71" s="11">
        <f t="shared" si="1"/>
        <v>0.08688728688153428</v>
      </c>
    </row>
    <row r="72" spans="1:7" ht="15">
      <c r="A72" s="4" t="s">
        <v>69</v>
      </c>
      <c r="B72" s="10">
        <v>0.021267970659196115</v>
      </c>
      <c r="C72" s="10">
        <v>0.02979017720303708</v>
      </c>
      <c r="D72" s="10">
        <v>0.03474808583533321</v>
      </c>
      <c r="E72" s="10">
        <v>0.03146923323033845</v>
      </c>
      <c r="F72" s="10">
        <v>0.059341020794886325</v>
      </c>
      <c r="G72" s="11">
        <f t="shared" si="1"/>
        <v>0.035323297544558235</v>
      </c>
    </row>
    <row r="73" spans="1:7" ht="15">
      <c r="A73" s="3" t="s">
        <v>70</v>
      </c>
      <c r="B73" s="9">
        <v>0.16235006371063412</v>
      </c>
      <c r="C73" s="9">
        <v>0.15903569710925225</v>
      </c>
      <c r="D73" s="9">
        <v>0.31749140606656173</v>
      </c>
      <c r="E73" s="9">
        <v>0.13509040976144354</v>
      </c>
      <c r="F73" s="9">
        <v>0.24175910457159008</v>
      </c>
      <c r="G73" s="11">
        <f t="shared" si="1"/>
        <v>0.20314533624389636</v>
      </c>
    </row>
    <row r="74" spans="1:7" ht="15">
      <c r="A74" s="4" t="s">
        <v>71</v>
      </c>
      <c r="B74" s="10">
        <v>0.09028893762110601</v>
      </c>
      <c r="C74" s="10">
        <v>0.14649626943783794</v>
      </c>
      <c r="D74" s="10">
        <v>0.2058526171530189</v>
      </c>
      <c r="E74" s="10">
        <v>0.13297838794763558</v>
      </c>
      <c r="F74" s="10">
        <v>0.17994011021181153</v>
      </c>
      <c r="G74" s="11">
        <f t="shared" si="1"/>
        <v>0.151111264474282</v>
      </c>
    </row>
    <row r="75" spans="1:7" ht="15">
      <c r="A75" s="3" t="s">
        <v>72</v>
      </c>
      <c r="B75" s="9">
        <v>0.10380315719508845</v>
      </c>
      <c r="C75" s="9">
        <v>0.09983257972180756</v>
      </c>
      <c r="D75" s="9">
        <v>0.07813905218116073</v>
      </c>
      <c r="E75" s="9">
        <v>0.07594412805283195</v>
      </c>
      <c r="F75" s="9">
        <v>0.11187745409424124</v>
      </c>
      <c r="G75" s="11">
        <f t="shared" si="1"/>
        <v>0.09391927424902599</v>
      </c>
    </row>
    <row r="76" spans="1:7" ht="15">
      <c r="A76" s="4" t="s">
        <v>73</v>
      </c>
      <c r="B76" s="10">
        <v>0.10753933539907522</v>
      </c>
      <c r="C76" s="10">
        <v>0.13776884793342864</v>
      </c>
      <c r="D76" s="10">
        <v>0.14275351076655046</v>
      </c>
      <c r="E76" s="10">
        <v>0.07327578211775487</v>
      </c>
      <c r="F76" s="10">
        <v>0.17631642079891224</v>
      </c>
      <c r="G76" s="11">
        <f t="shared" si="1"/>
        <v>0.1275307794031443</v>
      </c>
    </row>
    <row r="77" spans="1:7" ht="15">
      <c r="A77" s="3" t="s">
        <v>74</v>
      </c>
      <c r="B77" s="9">
        <v>0.09359263118003042</v>
      </c>
      <c r="C77" s="9">
        <v>0.09097156529573783</v>
      </c>
      <c r="D77" s="9">
        <v>0.04809153994248707</v>
      </c>
      <c r="E77" s="9">
        <v>0.1098583252059174</v>
      </c>
      <c r="F77" s="9">
        <v>0.13885869682175545</v>
      </c>
      <c r="G77" s="11">
        <f t="shared" si="1"/>
        <v>0.09627455168918564</v>
      </c>
    </row>
    <row r="78" spans="1:7" ht="15">
      <c r="A78" s="4" t="s">
        <v>75</v>
      </c>
      <c r="B78" s="10">
        <v>0.13934868129996755</v>
      </c>
      <c r="C78" s="10">
        <v>0.24565538175877716</v>
      </c>
      <c r="D78" s="10">
        <v>0.2663313899774614</v>
      </c>
      <c r="E78" s="10">
        <v>0.16801345024844477</v>
      </c>
      <c r="F78" s="10">
        <v>0.18519957466229703</v>
      </c>
      <c r="G78" s="11">
        <f t="shared" si="1"/>
        <v>0.20090969558938956</v>
      </c>
    </row>
    <row r="79" spans="1:7" ht="15">
      <c r="A79" s="3" t="s">
        <v>76</v>
      </c>
      <c r="B79" s="9">
        <v>0.08742191473729795</v>
      </c>
      <c r="C79" s="9">
        <v>0.14687164760526197</v>
      </c>
      <c r="D79" s="9">
        <v>0.15939185299535372</v>
      </c>
      <c r="E79" s="9">
        <v>0.07049677184750909</v>
      </c>
      <c r="F79" s="9">
        <v>0.12846291692904757</v>
      </c>
      <c r="G79" s="11">
        <f t="shared" si="1"/>
        <v>0.11852902082289407</v>
      </c>
    </row>
    <row r="80" spans="1:7" ht="15">
      <c r="A80" s="4" t="s">
        <v>77</v>
      </c>
      <c r="B80" s="10">
        <v>0.11933611967479374</v>
      </c>
      <c r="C80" s="10">
        <v>0.15082701018957498</v>
      </c>
      <c r="D80" s="10">
        <v>0.11938071424855583</v>
      </c>
      <c r="E80" s="10">
        <v>0.02873021056427605</v>
      </c>
      <c r="F80" s="10">
        <v>0.1339184030645706</v>
      </c>
      <c r="G80" s="11">
        <f t="shared" si="1"/>
        <v>0.11043849154835424</v>
      </c>
    </row>
    <row r="81" spans="1:7" ht="15">
      <c r="A81" s="3" t="s">
        <v>78</v>
      </c>
      <c r="B81" s="9">
        <v>0.0769570562348833</v>
      </c>
      <c r="C81" s="9">
        <v>0.07291002162723291</v>
      </c>
      <c r="D81" s="9">
        <v>0.125796831740648</v>
      </c>
      <c r="E81" s="9">
        <v>0.1345873643181873</v>
      </c>
      <c r="F81" s="9">
        <v>0.12525532974107279</v>
      </c>
      <c r="G81" s="11">
        <f t="shared" si="1"/>
        <v>0.10710132073240486</v>
      </c>
    </row>
    <row r="82" spans="1:7" ht="15">
      <c r="A82" s="4" t="s">
        <v>79</v>
      </c>
      <c r="B82" s="10">
        <v>0.06009309152534033</v>
      </c>
      <c r="C82" s="10">
        <v>0.06050773140034171</v>
      </c>
      <c r="D82" s="10">
        <v>0.11029260555594983</v>
      </c>
      <c r="E82" s="10">
        <v>0.07682875070505936</v>
      </c>
      <c r="F82" s="10">
        <v>0.07553704930351643</v>
      </c>
      <c r="G82" s="11">
        <f t="shared" si="1"/>
        <v>0.07665184569804154</v>
      </c>
    </row>
    <row r="83" ht="15">
      <c r="A83" s="1" t="s">
        <v>80</v>
      </c>
    </row>
    <row r="84" spans="1:6" ht="15">
      <c r="A84" s="1" t="s">
        <v>83</v>
      </c>
      <c r="B84" s="5"/>
      <c r="C84" s="5"/>
      <c r="D84" s="5"/>
      <c r="E84" s="5"/>
      <c r="F84" s="5"/>
    </row>
    <row r="88" ht="15">
      <c r="B88" s="12"/>
    </row>
  </sheetData>
  <mergeCells count="2">
    <mergeCell ref="A2:F2"/>
    <mergeCell ref="G2:G3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29d84e-e9a9-4d09-abfd-871ce830ad24">
      <Terms xmlns="http://schemas.microsoft.com/office/infopath/2007/PartnerControls"/>
    </lcf76f155ced4ddcb4097134ff3c332f>
    <TaxCatchAll xmlns="e2552fad-4c1c-4cb1-8d38-d7f0bdfc98e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C0CABDE6BE8D498014FCFCF679C598" ma:contentTypeVersion="13" ma:contentTypeDescription="Crie um novo documento." ma:contentTypeScope="" ma:versionID="435303c221dcea928825c545b9968373">
  <xsd:schema xmlns:xsd="http://www.w3.org/2001/XMLSchema" xmlns:xs="http://www.w3.org/2001/XMLSchema" xmlns:p="http://schemas.microsoft.com/office/2006/metadata/properties" xmlns:ns2="1c29d84e-e9a9-4d09-abfd-871ce830ad24" xmlns:ns3="e2552fad-4c1c-4cb1-8d38-d7f0bdfc98e1" targetNamespace="http://schemas.microsoft.com/office/2006/metadata/properties" ma:root="true" ma:fieldsID="dceb1481c8d3864554010b5f654e0743" ns2:_="" ns3:_="">
    <xsd:import namespace="1c29d84e-e9a9-4d09-abfd-871ce830ad24"/>
    <xsd:import namespace="e2552fad-4c1c-4cb1-8d38-d7f0bdfc98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29d84e-e9a9-4d09-abfd-871ce830a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Marcações de imagem" ma:readOnly="false" ma:fieldId="{5cf76f15-5ced-4ddc-b409-7134ff3c332f}" ma:taxonomyMulti="true" ma:sspId="a2084782-fe8e-4ed2-a6af-7ce958c79c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52fad-4c1c-4cb1-8d38-d7f0bdfc98e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852a3167-d5bc-4fda-a4a0-3cd746428f15}" ma:internalName="TaxCatchAll" ma:showField="CatchAllData" ma:web="e2552fad-4c1c-4cb1-8d38-d7f0bdfc98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BA120B-3D6B-4068-8C19-D5B87931F3D3}">
  <ds:schemaRefs>
    <ds:schemaRef ds:uri="http://schemas.microsoft.com/office/2006/metadata/properties"/>
    <ds:schemaRef ds:uri="http://schemas.microsoft.com/office/infopath/2007/PartnerControls"/>
    <ds:schemaRef ds:uri="1c29d84e-e9a9-4d09-abfd-871ce830ad24"/>
    <ds:schemaRef ds:uri="e2552fad-4c1c-4cb1-8d38-d7f0bdfc98e1"/>
  </ds:schemaRefs>
</ds:datastoreItem>
</file>

<file path=customXml/itemProps2.xml><?xml version="1.0" encoding="utf-8"?>
<ds:datastoreItem xmlns:ds="http://schemas.openxmlformats.org/officeDocument/2006/customXml" ds:itemID="{3EECF957-B002-40E8-8A9F-3EA19A08B2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29d84e-e9a9-4d09-abfd-871ce830ad24"/>
    <ds:schemaRef ds:uri="e2552fad-4c1c-4cb1-8d38-d7f0bdfc98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79A443-354C-4A1C-A9CB-32F1A7F9C9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TCE-ES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TCE-ES</dc:creator>
  <cp:keywords/>
  <dc:description/>
  <cp:lastModifiedBy>TCE-ES</cp:lastModifiedBy>
  <dcterms:created xsi:type="dcterms:W3CDTF">2023-05-05T17:03:57Z</dcterms:created>
  <dcterms:modified xsi:type="dcterms:W3CDTF">2023-08-14T20:56:03Z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0x0101005CC0CABDE6BE8D498014FCFCF679C598</vt:lpwstr>
  </property>
</Properties>
</file>